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autoCompressPictures="0" defaultThemeVersion="166925"/>
  <mc:AlternateContent xmlns:mc="http://schemas.openxmlformats.org/markup-compatibility/2006">
    <mc:Choice Requires="x15">
      <x15ac:absPath xmlns:x15ac="http://schemas.microsoft.com/office/spreadsheetml/2010/11/ac" url="B:\04 - Informacion al  exterior\01 - IRP\2023\IRP anual 2023\99 Versión final\"/>
    </mc:Choice>
  </mc:AlternateContent>
  <xr:revisionPtr revIDLastSave="0" documentId="13_ncr:1_{D665ECB1-DCD7-4219-8146-643A40A4B9AA}" xr6:coauthVersionLast="47" xr6:coauthVersionMax="47" xr10:uidLastSave="{00000000-0000-0000-0000-000000000000}"/>
  <bookViews>
    <workbookView xWindow="-108" yWindow="-108" windowWidth="23256" windowHeight="12576" tabRatio="866" xr2:uid="{00000000-000D-0000-FFFF-FFFF00000000}"/>
  </bookViews>
  <sheets>
    <sheet name="Index of tables" sheetId="1" r:id="rId1"/>
    <sheet name="1- CC2" sheetId="2" r:id="rId2"/>
    <sheet name="2- LI1" sheetId="3" r:id="rId3"/>
    <sheet name="3- LI2" sheetId="4" r:id="rId4"/>
    <sheet name="4- Eligible own funds" sheetId="5" r:id="rId5"/>
    <sheet name="5 - Reconciliation FFPP " sheetId="6" r:id="rId6"/>
    <sheet name="6- CC and B1" sheetId="7" r:id="rId7"/>
    <sheet name="7- CC and B2" sheetId="8" r:id="rId8"/>
    <sheet name="8- OV1" sheetId="9" r:id="rId9"/>
    <sheet name="9- KM1" sheetId="10" r:id="rId10"/>
    <sheet name="10- CR1-A" sheetId="11" r:id="rId11"/>
    <sheet name="11- CR1" sheetId="12" r:id="rId12"/>
    <sheet name="12- CR2" sheetId="13" r:id="rId13"/>
    <sheet name="13- CQ1" sheetId="14" r:id="rId14"/>
    <sheet name="14- CQ3" sheetId="15" r:id="rId15"/>
    <sheet name="15- CQ4" sheetId="16" r:id="rId16"/>
    <sheet name="16- CQ5" sheetId="17" r:id="rId17"/>
    <sheet name="17- CQ7" sheetId="18" r:id="rId18"/>
    <sheet name="18- CR4" sheetId="19" r:id="rId19"/>
    <sheet name="19- CR5" sheetId="20" r:id="rId20"/>
    <sheet name="20- IRB approach" sheetId="21" r:id="rId21"/>
    <sheet name="21- CR6" sheetId="22" r:id="rId22"/>
    <sheet name="22- CR6- A" sheetId="23" r:id="rId23"/>
    <sheet name="23- CR10" sheetId="24" r:id="rId24"/>
    <sheet name="24- CR9" sheetId="25" r:id="rId25"/>
    <sheet name="25- CR7- A" sheetId="26" r:id="rId26"/>
    <sheet name="26- CR8" sheetId="27" r:id="rId27"/>
    <sheet name="27- CR3" sheetId="28" r:id="rId28"/>
    <sheet name="28 - CCR1" sheetId="29" r:id="rId29"/>
    <sheet name="29 - CCR3" sheetId="30" r:id="rId30"/>
    <sheet name="30 - CCR5" sheetId="31" r:id="rId31"/>
    <sheet name="31 - CCR8" sheetId="32" r:id="rId32"/>
    <sheet name="32 - CCR2" sheetId="33" r:id="rId33"/>
    <sheet name="33 - SEC1" sheetId="34" r:id="rId34"/>
    <sheet name="34 - SEC3" sheetId="35" r:id="rId35"/>
    <sheet name="35 - SEC5" sheetId="36" r:id="rId36"/>
    <sheet name="36 - MR1" sheetId="37" r:id="rId37"/>
    <sheet name="37 - OR1" sheetId="38" r:id="rId38"/>
    <sheet name="38 - IRRBB1" sheetId="39" r:id="rId39"/>
    <sheet name="39 - LIQ1" sheetId="40" r:id="rId40"/>
    <sheet name="40 - LIQ2" sheetId="41" r:id="rId41"/>
    <sheet name="41 - LR1" sheetId="42" r:id="rId42"/>
    <sheet name="42 - LR2" sheetId="43" r:id="rId43"/>
    <sheet name="43 - LR3" sheetId="44" r:id="rId44"/>
    <sheet name="44- AE1" sheetId="45" r:id="rId45"/>
    <sheet name="45- AE2" sheetId="46" r:id="rId46"/>
    <sheet name="46 - AE3" sheetId="47" r:id="rId47"/>
    <sheet name="47 - REM2" sheetId="48" r:id="rId48"/>
    <sheet name="48 - REM1" sheetId="49" r:id="rId49"/>
    <sheet name="49 - REM4" sheetId="50" r:id="rId50"/>
    <sheet name="50 - REM5" sheetId="51" r:id="rId51"/>
    <sheet name="51 - REM3" sheetId="52" r:id="rId52"/>
    <sheet name="52 - ESG1" sheetId="53" r:id="rId53"/>
    <sheet name="53 - ESG2" sheetId="54" r:id="rId54"/>
    <sheet name="54 - ESG4" sheetId="55" r:id="rId55"/>
    <sheet name="55 - ESG5" sheetId="56" r:id="rId56"/>
    <sheet name="56 - ESG6" sheetId="57" r:id="rId57"/>
    <sheet name="57 - ESG7" sheetId="58" r:id="rId58"/>
    <sheet name="58 - ESG8" sheetId="59" r:id="rId59"/>
    <sheet name="59 - ESG10" sheetId="60" r:id="rId60"/>
    <sheet name="99 - Annex I. CCA" sheetId="61" r:id="rId61"/>
    <sheet name="100- Annex II. CC1" sheetId="62" r:id="rId62"/>
    <sheet name="101 - Annex III. LI3" sheetId="63" r:id="rId6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38" l="1"/>
  <c r="E9" i="38"/>
  <c r="D9" i="38"/>
  <c r="E21" i="9"/>
  <c r="D21" i="9"/>
</calcChain>
</file>

<file path=xl/sharedStrings.xml><?xml version="1.0" encoding="utf-8"?>
<sst xmlns="http://schemas.openxmlformats.org/spreadsheetml/2006/main" count="3178" uniqueCount="3143">
  <si>
    <r>
      <rPr>
        <sz val="18"/>
        <color rgb="FFFF7300"/>
        <rFont val="Bankinter Text"/>
      </rPr>
      <t>Index of tables</t>
    </r>
  </si>
  <si>
    <r>
      <rPr>
        <b/>
        <sz val="11"/>
        <color rgb="FFFF7300"/>
        <rFont val="Bankinter Text"/>
      </rPr>
      <t>General reporting requirements</t>
    </r>
  </si>
  <si>
    <r>
      <rPr>
        <sz val="10"/>
        <color rgb="FF000000"/>
        <rFont val="Bankinter Sans Light"/>
      </rPr>
      <t>Reconciliation of regulatory own funds to the statement of financial position in the audited financial statements (CC2).</t>
    </r>
  </si>
  <si>
    <r>
      <rPr>
        <sz val="10"/>
        <color rgb="FF000000"/>
        <rFont val="Bankinter Sans Light"/>
      </rPr>
      <t>Differences between the scope of accounting consolidation and the scope of prudential consolidation and consistency of financial statement categories with regulatory risk categories (LI1)</t>
    </r>
  </si>
  <si>
    <r>
      <rPr>
        <sz val="10"/>
        <color rgb="FF000000"/>
        <rFont val="Bankinter Sans Light"/>
      </rPr>
      <t>Main reasons for the difference between the amounts of exposures for regulatory purposes and the carrying amounts in the financial statements (LI2)</t>
    </r>
  </si>
  <si>
    <r>
      <rPr>
        <b/>
        <sz val="11"/>
        <color rgb="FFFF7300"/>
        <rFont val="Bankinter Text"/>
      </rPr>
      <t>Information on own funds</t>
    </r>
  </si>
  <si>
    <r>
      <rPr>
        <b/>
        <sz val="11"/>
        <color rgb="FFFF7300"/>
        <rFont val="Bankinter Text"/>
      </rPr>
      <t>Information on key indicators and own funds requirements</t>
    </r>
  </si>
  <si>
    <r>
      <rPr>
        <sz val="10"/>
        <color rgb="FF000000"/>
        <rFont val="Bankinter Sans Light"/>
      </rPr>
      <t>Presentation of RWA (OV1)</t>
    </r>
  </si>
  <si>
    <r>
      <rPr>
        <sz val="10"/>
        <color rgb="FF000000"/>
        <rFont val="Bankinter Sans Light"/>
      </rPr>
      <t>Main metrics (KM1)</t>
    </r>
  </si>
  <si>
    <r>
      <rPr>
        <b/>
        <sz val="11"/>
        <color rgb="FFFF7300"/>
        <rFont val="Bankinter Text"/>
      </rPr>
      <t>Credit risk</t>
    </r>
  </si>
  <si>
    <r>
      <rPr>
        <sz val="10"/>
        <color rgb="FF000000"/>
        <rFont val="Bankinter Sans Light"/>
      </rPr>
      <t>Maturity of exposures (CR1-A)</t>
    </r>
  </si>
  <si>
    <r>
      <rPr>
        <sz val="10"/>
        <color rgb="FF000000"/>
        <rFont val="Bankinter Sans Light"/>
      </rPr>
      <t>Performing and non-performing exposures and relative provisions (CR1)</t>
    </r>
  </si>
  <si>
    <r>
      <rPr>
        <sz val="10"/>
        <color rgb="FF000000"/>
        <rFont val="Bankinter Sans Light"/>
      </rPr>
      <t>Changes in the volume of non-performing loans and advances (CR2)</t>
    </r>
  </si>
  <si>
    <r>
      <rPr>
        <sz val="10"/>
        <color rgb="FF000000"/>
        <rFont val="Bankinter Sans Light"/>
      </rPr>
      <t>Credit quality of forborne exposures (CQ1)</t>
    </r>
  </si>
  <si>
    <r>
      <rPr>
        <sz val="10"/>
        <color rgb="FF000000"/>
        <rFont val="Bankinter Sans Light"/>
      </rPr>
      <t>Credit quality of performing and non-performing exposures by maturity days (CQ3)</t>
    </r>
  </si>
  <si>
    <r>
      <rPr>
        <sz val="10"/>
        <color rgb="FF000000"/>
        <rFont val="Bankinter Sans Light"/>
      </rPr>
      <t>Quality of non-performing exposures by geographical location (CQ4)</t>
    </r>
  </si>
  <si>
    <r>
      <rPr>
        <sz val="10"/>
        <color rgb="FF000000"/>
        <rFont val="Bankinter Sans Light"/>
      </rPr>
      <t>Quality of loans granted to companies, by industry (CQ5)</t>
    </r>
  </si>
  <si>
    <r>
      <rPr>
        <sz val="10"/>
        <color rgb="FF000000"/>
        <rFont val="Bankinter Sans Light"/>
      </rPr>
      <t>Collateral obtained by taking possession and execution processes (CQ7)</t>
    </r>
  </si>
  <si>
    <r>
      <rPr>
        <sz val="10"/>
        <color rgb="FF000000"/>
        <rFont val="Bankinter Sans Light"/>
      </rPr>
      <t>Standardised approach: credit risk exposure and effects of reduction of credit risk (CR4)</t>
    </r>
  </si>
  <si>
    <r>
      <rPr>
        <sz val="10"/>
        <color rgb="FF000000"/>
        <rFont val="Bankinter Sans Light"/>
      </rPr>
      <t>Standardised approach (CR5)</t>
    </r>
  </si>
  <si>
    <r>
      <rPr>
        <sz val="10"/>
        <color rgb="FF000000"/>
        <rFont val="Bankinter Sans Light"/>
      </rPr>
      <t>IRB Approach – Credit risk exposures by exposure category and PD band (CR6)</t>
    </r>
  </si>
  <si>
    <r>
      <rPr>
        <sz val="10"/>
        <color rgb="FF000000"/>
        <rFont val="Bankinter Sans Light"/>
      </rPr>
      <t>Scope of use of IRB and standard models (CR6-A)</t>
    </r>
  </si>
  <si>
    <r>
      <rPr>
        <sz val="10"/>
        <color rgb="FF000000"/>
        <rFont val="Bankinter Sans Light"/>
      </rPr>
      <t>Specialised financing and equity exposures subject to simple risk weighting method (CR10)</t>
    </r>
  </si>
  <si>
    <r>
      <rPr>
        <sz val="10"/>
        <color rgb="FF000000"/>
        <rFont val="Bankinter Sans Light"/>
      </rPr>
      <t>IRB Approach – Retrospective PD testing by exposure category (CR9)</t>
    </r>
  </si>
  <si>
    <r>
      <rPr>
        <sz val="10"/>
        <color rgb="FF000000"/>
        <rFont val="Bankinter Sans Light"/>
      </rPr>
      <t>IRB approach. Credit risk mitigation techniques (CR7-A)</t>
    </r>
  </si>
  <si>
    <r>
      <rPr>
        <sz val="10"/>
        <color rgb="FF000000"/>
        <rFont val="Bankinter Sans Light"/>
      </rPr>
      <t>RWA flow statements of credit risk exposures under IRB approach (CR8)</t>
    </r>
  </si>
  <si>
    <r>
      <rPr>
        <sz val="10"/>
        <color rgb="FF000000"/>
        <rFont val="Bankinter Sans Light"/>
      </rPr>
      <t>Overview of credit risk mitigation techniques: disclosure of information on the use of credit risk reduction techniques (CR3)</t>
    </r>
  </si>
  <si>
    <r>
      <rPr>
        <b/>
        <sz val="11"/>
        <color rgb="FFFF7300"/>
        <rFont val="Bankinter Text"/>
      </rPr>
      <t>Counterparty risk</t>
    </r>
  </si>
  <si>
    <r>
      <rPr>
        <b/>
        <sz val="11"/>
        <color rgb="FFFF7300"/>
        <rFont val="Bankinter Text"/>
      </rPr>
      <t>Securitisations</t>
    </r>
  </si>
  <si>
    <r>
      <rPr>
        <b/>
        <sz val="11"/>
        <color rgb="FFFF7300"/>
        <rFont val="Bankinter Text"/>
      </rPr>
      <t>Market risk</t>
    </r>
  </si>
  <si>
    <r>
      <rPr>
        <b/>
        <sz val="11"/>
        <color rgb="FFFF7300"/>
        <rFont val="Bankinter Text"/>
      </rPr>
      <t>Operational risk</t>
    </r>
  </si>
  <si>
    <r>
      <rPr>
        <b/>
        <sz val="11"/>
        <color rgb="FFFF7300"/>
        <rFont val="Bankinter Text"/>
      </rPr>
      <t>Structural interest rate and foreign exchange risk</t>
    </r>
  </si>
  <si>
    <r>
      <rPr>
        <b/>
        <sz val="11"/>
        <color rgb="FFFF7300"/>
        <rFont val="Bankinter Text"/>
      </rPr>
      <t>Liquidity and funding risk</t>
    </r>
  </si>
  <si>
    <r>
      <rPr>
        <b/>
        <sz val="11"/>
        <color rgb="FFFF7300"/>
        <rFont val="Bankinter Text"/>
      </rPr>
      <t>Leverage</t>
    </r>
  </si>
  <si>
    <r>
      <rPr>
        <b/>
        <sz val="11"/>
        <color rgb="FFFF7300"/>
        <rFont val="Bankinter Text"/>
      </rPr>
      <t>Information on asset encumbrance</t>
    </r>
  </si>
  <si>
    <r>
      <rPr>
        <sz val="10"/>
        <color rgb="FF000000"/>
        <rFont val="Bankinter Sans Light"/>
      </rPr>
      <t>Encumbered and unencumbered assets (AE1)</t>
    </r>
  </si>
  <si>
    <r>
      <rPr>
        <sz val="10"/>
        <color rgb="FF000000"/>
        <rFont val="Bankinter Sans Light"/>
      </rPr>
      <t>Collateral received (AE2)</t>
    </r>
  </si>
  <si>
    <r>
      <rPr>
        <b/>
        <sz val="11"/>
        <color rgb="FFFF7300"/>
        <rFont val="Bankinter Text"/>
      </rPr>
      <t>Remuneration</t>
    </r>
  </si>
  <si>
    <r>
      <rPr>
        <b/>
        <sz val="11"/>
        <color rgb="FFFF7300"/>
        <rFont val="Bankinter Text"/>
      </rPr>
      <t>ASG risks</t>
    </r>
  </si>
  <si>
    <r>
      <rPr>
        <b/>
        <sz val="11"/>
        <color rgb="FFFF7300"/>
        <rFont val="Bankinter Text"/>
      </rPr>
      <t>Annexes</t>
    </r>
  </si>
  <si>
    <r>
      <rPr>
        <b/>
        <sz val="11"/>
        <color rgb="FF000000"/>
        <rFont val="Bankinter Sans"/>
      </rPr>
      <t>Reconciliation of regulatory own funds to the statement of financial position in the audited financial statements (CC2).</t>
    </r>
  </si>
  <si>
    <r>
      <rPr>
        <sz val="8"/>
        <color rgb="FF000000"/>
        <rFont val="Bankinter Sans"/>
      </rPr>
      <t>a)</t>
    </r>
  </si>
  <si>
    <r>
      <rPr>
        <sz val="8"/>
        <color rgb="FF000000"/>
        <rFont val="Bankinter Sans"/>
      </rPr>
      <t>b)</t>
    </r>
  </si>
  <si>
    <r>
      <rPr>
        <sz val="8"/>
        <color rgb="FF000000"/>
        <rFont val="Bankinter Sans"/>
      </rPr>
      <t>c)</t>
    </r>
  </si>
  <si>
    <r>
      <rPr>
        <b/>
        <sz val="8"/>
        <color rgb="FF000000"/>
        <rFont val="Bankinter Sans"/>
      </rPr>
      <t>Balance sheet as per the published financial statements</t>
    </r>
  </si>
  <si>
    <r>
      <rPr>
        <b/>
        <sz val="8"/>
        <color rgb="FF000000"/>
        <rFont val="Bankinter Sans"/>
      </rPr>
      <t>In relation to regulatory consolidation</t>
    </r>
  </si>
  <si>
    <r>
      <rPr>
        <b/>
        <sz val="8"/>
        <color rgb="FF000000"/>
        <rFont val="Bankinter Sans"/>
      </rPr>
      <t>Benchmark</t>
    </r>
  </si>
  <si>
    <r>
      <rPr>
        <b/>
        <sz val="8"/>
        <color rgb="FF000000"/>
        <rFont val="Bankinter Sans"/>
      </rPr>
      <t>At end of period</t>
    </r>
  </si>
  <si>
    <r>
      <rPr>
        <b/>
        <sz val="8"/>
        <color rgb="FF000000"/>
        <rFont val="Bankinter Sans"/>
      </rPr>
      <t>At end of period</t>
    </r>
  </si>
  <si>
    <r>
      <rPr>
        <b/>
        <sz val="8"/>
        <color rgb="FF000000"/>
        <rFont val="Bankinter Sans"/>
      </rPr>
      <t>Assets -</t>
    </r>
    <r>
      <rPr>
        <sz val="8"/>
        <color rgb="FF000000"/>
        <rFont val="Bankinter Sans"/>
      </rPr>
      <t xml:space="preserve"> Breakdown by asset class according to the balance sheet in the audited financial statements</t>
    </r>
  </si>
  <si>
    <r>
      <rPr>
        <sz val="8"/>
        <color rgb="FF3B3939"/>
        <rFont val="Bankinter Sans"/>
      </rPr>
      <t>Cash, cash balances at central banks and other demand deposits</t>
    </r>
  </si>
  <si>
    <r>
      <rPr>
        <sz val="8"/>
        <color rgb="FF3B3939"/>
        <rFont val="Bankinter Sans"/>
      </rPr>
      <t>Financial assets held for trading</t>
    </r>
  </si>
  <si>
    <r>
      <rPr>
        <sz val="8"/>
        <color rgb="FF3B3939"/>
        <rFont val="Bankinter Sans"/>
      </rPr>
      <t>Financial assets designated at fair value through profit or loss</t>
    </r>
  </si>
  <si>
    <r>
      <rPr>
        <sz val="8"/>
        <color rgb="FF3B3939"/>
        <rFont val="Bankinter Sans"/>
      </rPr>
      <t>Non-trading financial assets mandatorily at fair value through profit or loss</t>
    </r>
  </si>
  <si>
    <r>
      <rPr>
        <sz val="8"/>
        <color rgb="FF3B3939"/>
        <rFont val="Bankinter Sans"/>
      </rPr>
      <t xml:space="preserve">Financial assets at fair value through other comprehensive income </t>
    </r>
  </si>
  <si>
    <r>
      <rPr>
        <sz val="8"/>
        <color rgb="FF3B3939"/>
        <rFont val="Bankinter Sans"/>
      </rPr>
      <t>Financial assets at amortised cost</t>
    </r>
  </si>
  <si>
    <r>
      <rPr>
        <sz val="8"/>
        <color rgb="FF3B3939"/>
        <rFont val="Bankinter Sans"/>
      </rPr>
      <t>Fair value changes of the hedged items in portfolio hedge of interest rate risk</t>
    </r>
  </si>
  <si>
    <r>
      <rPr>
        <sz val="8"/>
        <color rgb="FF3B3939"/>
        <rFont val="Bankinter Sans"/>
      </rPr>
      <t>Derivatives – Hedge accounting</t>
    </r>
  </si>
  <si>
    <r>
      <rPr>
        <sz val="8"/>
        <color rgb="FF3B3939"/>
        <rFont val="Bankinter Sans"/>
      </rPr>
      <t>Non-current assets held for sale</t>
    </r>
  </si>
  <si>
    <r>
      <rPr>
        <sz val="8"/>
        <color rgb="FF3B3939"/>
        <rFont val="Bankinter Sans"/>
      </rPr>
      <t>Investments in joint ventures and associates</t>
    </r>
  </si>
  <si>
    <r>
      <rPr>
        <sz val="8"/>
        <color rgb="FF3B3939"/>
        <rFont val="Bankinter Sans"/>
      </rPr>
      <t>Assets under reinsurance and insurance contracts</t>
    </r>
  </si>
  <si>
    <r>
      <rPr>
        <sz val="8"/>
        <color rgb="FF3B3939"/>
        <rFont val="Bankinter Sans"/>
      </rPr>
      <t>Tangible assets</t>
    </r>
  </si>
  <si>
    <r>
      <rPr>
        <sz val="8"/>
        <color rgb="FF3B3939"/>
        <rFont val="Bankinter Sans"/>
      </rPr>
      <t>Intangible assets</t>
    </r>
  </si>
  <si>
    <r>
      <rPr>
        <sz val="8"/>
        <color rgb="FF3B3939"/>
        <rFont val="Bankinter Sans"/>
      </rPr>
      <t>Tax assets</t>
    </r>
  </si>
  <si>
    <r>
      <rPr>
        <sz val="8"/>
        <color rgb="FF3B3939"/>
        <rFont val="Bankinter Sans"/>
      </rPr>
      <t>Other assets</t>
    </r>
  </si>
  <si>
    <r>
      <rPr>
        <b/>
        <sz val="8"/>
        <color rgb="FF000000"/>
        <rFont val="Bankinter Sans"/>
      </rPr>
      <t>Total assets</t>
    </r>
  </si>
  <si>
    <r>
      <rPr>
        <b/>
        <sz val="8"/>
        <color rgb="FF000000"/>
        <rFont val="Bankinter Sans"/>
      </rPr>
      <t>Liabilities -</t>
    </r>
    <r>
      <rPr>
        <sz val="8"/>
        <color rgb="FF000000"/>
        <rFont val="Bankinter Sans"/>
      </rPr>
      <t xml:space="preserve"> Breakdown by liability class according to the balance sheet of the audited financial statements</t>
    </r>
  </si>
  <si>
    <r>
      <rPr>
        <sz val="8"/>
        <color rgb="FF3B3939"/>
        <rFont val="Bankinter Sans"/>
      </rPr>
      <t>Financial liabilities held for trading</t>
    </r>
  </si>
  <si>
    <r>
      <rPr>
        <sz val="8"/>
        <color rgb="FF3B3939"/>
        <rFont val="Bankinter Sans"/>
      </rPr>
      <t>Financial liabilities designated at fair value through profit or loss</t>
    </r>
  </si>
  <si>
    <r>
      <rPr>
        <sz val="8"/>
        <color rgb="FF3B3939"/>
        <rFont val="Bankinter Sans"/>
      </rPr>
      <t>Financial liabilities at amortised cost</t>
    </r>
  </si>
  <si>
    <r>
      <rPr>
        <sz val="8"/>
        <color rgb="FF3B3939"/>
        <rFont val="Bankinter Sans"/>
      </rPr>
      <t>Fair value changes of the hedged items in portfolio hedge of interest rate risk</t>
    </r>
  </si>
  <si>
    <r>
      <rPr>
        <sz val="8"/>
        <color rgb="FF3B3939"/>
        <rFont val="Bankinter Sans"/>
      </rPr>
      <t>Derivatives – Hedge accounting</t>
    </r>
  </si>
  <si>
    <r>
      <rPr>
        <sz val="8"/>
        <color rgb="FF3B3939"/>
        <rFont val="Bankinter Sans"/>
      </rPr>
      <t>Liabilities held for sale</t>
    </r>
  </si>
  <si>
    <r>
      <rPr>
        <sz val="8"/>
        <color rgb="FF3B3939"/>
        <rFont val="Bankinter Sans"/>
      </rPr>
      <t>Liabilities under insurance contracts</t>
    </r>
  </si>
  <si>
    <r>
      <rPr>
        <sz val="8"/>
        <color rgb="FF3B3939"/>
        <rFont val="Bankinter Sans"/>
      </rPr>
      <t>Provisions</t>
    </r>
  </si>
  <si>
    <r>
      <rPr>
        <sz val="8"/>
        <color rgb="FF3B3939"/>
        <rFont val="Bankinter Sans"/>
      </rPr>
      <t>Tax liabilities</t>
    </r>
  </si>
  <si>
    <r>
      <rPr>
        <sz val="8"/>
        <color rgb="FF3B3939"/>
        <rFont val="Bankinter Sans"/>
      </rPr>
      <t>Share capital repayable on demand</t>
    </r>
  </si>
  <si>
    <r>
      <rPr>
        <sz val="8"/>
        <color rgb="FF3B3939"/>
        <rFont val="Bankinter Sans"/>
      </rPr>
      <t>Other liabilities</t>
    </r>
  </si>
  <si>
    <r>
      <rPr>
        <b/>
        <sz val="8"/>
        <color rgb="FF000000"/>
        <rFont val="Bankinter Sans"/>
      </rPr>
      <t>Total liabilities</t>
    </r>
  </si>
  <si>
    <r>
      <rPr>
        <b/>
        <sz val="8"/>
        <color rgb="FF000000"/>
        <rFont val="Bankinter Sans"/>
      </rPr>
      <t>Own funds</t>
    </r>
  </si>
  <si>
    <r>
      <rPr>
        <sz val="8"/>
        <color rgb="FF3B3939"/>
        <rFont val="Bankinter Sans"/>
      </rPr>
      <t>Shareholders’ equity</t>
    </r>
  </si>
  <si>
    <r>
      <rPr>
        <sz val="8"/>
        <color rgb="FF3B3939"/>
        <rFont val="Bankinter Sans"/>
      </rPr>
      <t>Note 21 of the financial statements</t>
    </r>
  </si>
  <si>
    <r>
      <rPr>
        <sz val="8"/>
        <color rgb="FF3B3939"/>
        <rFont val="Bankinter Sans"/>
      </rPr>
      <t>Accumulated other comprehensive income</t>
    </r>
  </si>
  <si>
    <r>
      <rPr>
        <sz val="8"/>
        <color rgb="FF3B3939"/>
        <rFont val="Bankinter Sans"/>
      </rPr>
      <t>Note 22 of the financial statements</t>
    </r>
  </si>
  <si>
    <r>
      <rPr>
        <sz val="8"/>
        <color rgb="FF3B3939"/>
        <rFont val="Bankinter Sans"/>
      </rPr>
      <t>Minority interests</t>
    </r>
  </si>
  <si>
    <r>
      <rPr>
        <b/>
        <sz val="8"/>
        <color rgb="FF000000"/>
        <rFont val="Bankinter Sans"/>
      </rPr>
      <t>Total equity</t>
    </r>
  </si>
  <si>
    <r>
      <rPr>
        <b/>
        <sz val="8"/>
        <color rgb="FF000000"/>
        <rFont val="Bankinter Sans"/>
      </rPr>
      <t>TOTAL EQUITY AND LIABILITIES</t>
    </r>
  </si>
  <si>
    <r>
      <rPr>
        <sz val="8"/>
        <color rgb="FF3B3939"/>
        <rFont val="Bankinter Sans"/>
      </rPr>
      <t>Figures in thousands of euros</t>
    </r>
  </si>
  <si>
    <r>
      <rPr>
        <b/>
        <sz val="11"/>
        <color rgb="FF000000"/>
        <rFont val="Bankinter Sans"/>
      </rPr>
      <t>Differences between the scope of accounting consolidation and the scope of prudential consolidation and consistency of financial statement categories with regulatory risk categories (LI1)</t>
    </r>
  </si>
  <si>
    <r>
      <rPr>
        <sz val="8"/>
        <color rgb="FF000000"/>
        <rFont val="Bankinter Sans"/>
      </rPr>
      <t>on (date)</t>
    </r>
  </si>
  <si>
    <r>
      <rPr>
        <sz val="8"/>
        <color rgb="FF000000"/>
        <rFont val="Bankinter Sans"/>
      </rPr>
      <t>b</t>
    </r>
  </si>
  <si>
    <r>
      <rPr>
        <sz val="8"/>
        <color rgb="FF000000"/>
        <rFont val="Bankinter Sans"/>
      </rPr>
      <t>c</t>
    </r>
  </si>
  <si>
    <r>
      <rPr>
        <sz val="8"/>
        <color rgb="FF000000"/>
        <rFont val="Bankinter Sans"/>
      </rPr>
      <t>cease</t>
    </r>
  </si>
  <si>
    <r>
      <rPr>
        <sz val="8"/>
        <color rgb="FF000000"/>
        <rFont val="Bankinter Sans"/>
      </rPr>
      <t>and</t>
    </r>
  </si>
  <si>
    <r>
      <rPr>
        <sz val="8"/>
        <color rgb="FF000000"/>
        <rFont val="Bankinter Sans"/>
      </rPr>
      <t>f</t>
    </r>
  </si>
  <si>
    <r>
      <rPr>
        <sz val="8"/>
        <color rgb="FF000000"/>
        <rFont val="Bankinter Sans"/>
      </rPr>
      <t>g</t>
    </r>
  </si>
  <si>
    <r>
      <rPr>
        <sz val="7"/>
        <color rgb="FF000000"/>
        <rFont val="Bankinter Sans"/>
      </rPr>
      <t>Carrying amounts in the financial statements</t>
    </r>
  </si>
  <si>
    <r>
      <rPr>
        <sz val="7"/>
        <color rgb="FF000000"/>
        <rFont val="Bankinter Sans"/>
      </rPr>
      <t>Carrying amounts under the prudential consolidation group</t>
    </r>
  </si>
  <si>
    <r>
      <rPr>
        <sz val="7"/>
        <color rgb="FF000000"/>
        <rFont val="Bankinter Sans"/>
      </rPr>
      <t>Carrying amounts of items</t>
    </r>
  </si>
  <si>
    <r>
      <rPr>
        <sz val="7"/>
        <color rgb="FF000000"/>
        <rFont val="Bankinter Sans"/>
      </rPr>
      <t>Subject to credit risk framework</t>
    </r>
  </si>
  <si>
    <r>
      <rPr>
        <sz val="7"/>
        <color rgb="FF000000"/>
        <rFont val="Bankinter Sans"/>
      </rPr>
      <t xml:space="preserve">Subject to counterparty credit risk framework </t>
    </r>
  </si>
  <si>
    <r>
      <rPr>
        <sz val="7"/>
        <color rgb="FF000000"/>
        <rFont val="Bankinter Sans"/>
      </rPr>
      <t>Subject to the securitisation framework</t>
    </r>
  </si>
  <si>
    <r>
      <rPr>
        <sz val="7"/>
        <color rgb="FF000000"/>
        <rFont val="Bankinter Sans"/>
      </rPr>
      <t>Subject to market risk framework</t>
    </r>
  </si>
  <si>
    <r>
      <rPr>
        <sz val="7"/>
        <color rgb="FF000000"/>
        <rFont val="Bankinter Sans"/>
      </rPr>
      <t>Not subject to own funds requirements or subject to deduction from own funds</t>
    </r>
  </si>
  <si>
    <r>
      <rPr>
        <sz val="7"/>
        <color rgb="FF000000"/>
        <rFont val="Bankinter Sans"/>
      </rPr>
      <t>Breakdown by asset class according to the balance sheet in the published financial statements</t>
    </r>
  </si>
  <si>
    <r>
      <rPr>
        <sz val="7"/>
        <color rgb="FF3B3939"/>
        <rFont val="Bankinter Sans"/>
      </rPr>
      <t>Cash, cash balances at central banks and other demand deposits</t>
    </r>
  </si>
  <si>
    <r>
      <rPr>
        <sz val="7"/>
        <color rgb="FF3B3939"/>
        <rFont val="Bankinter Sans"/>
      </rPr>
      <t>Financial assets held for trading</t>
    </r>
  </si>
  <si>
    <r>
      <rPr>
        <sz val="7"/>
        <color rgb="FF3B3939"/>
        <rFont val="Bankinter Sans"/>
      </rPr>
      <t>Financial assets designated at fair value through profit or loss</t>
    </r>
  </si>
  <si>
    <r>
      <rPr>
        <sz val="7"/>
        <color rgb="FF3B3939"/>
        <rFont val="Bankinter Sans"/>
      </rPr>
      <t>Non-trading financial assets mandatorily at fair value through profit or loss</t>
    </r>
  </si>
  <si>
    <r>
      <rPr>
        <sz val="7"/>
        <color rgb="FF3B3939"/>
        <rFont val="Bankinter Sans"/>
      </rPr>
      <t>Financial assets at fair value through other comprehensive income </t>
    </r>
  </si>
  <si>
    <r>
      <rPr>
        <sz val="7"/>
        <color rgb="FF3B3939"/>
        <rFont val="Bankinter Sans"/>
      </rPr>
      <t>Financial assets at amortised cost</t>
    </r>
  </si>
  <si>
    <r>
      <rPr>
        <sz val="7"/>
        <color rgb="FF3B3939"/>
        <rFont val="Bankinter Sans"/>
      </rPr>
      <t>Fair value changes of the hedged items in portfolio hedge of interest rate risk</t>
    </r>
  </si>
  <si>
    <r>
      <rPr>
        <sz val="7"/>
        <color rgb="FF3B3939"/>
        <rFont val="Bankinter Sans"/>
      </rPr>
      <t>Derivatives – Hedge accounting</t>
    </r>
  </si>
  <si>
    <r>
      <rPr>
        <sz val="7"/>
        <color rgb="FF3B3939"/>
        <rFont val="Bankinter Sans"/>
      </rPr>
      <t>Non-current assets held for sale</t>
    </r>
  </si>
  <si>
    <r>
      <rPr>
        <sz val="7"/>
        <color rgb="FF3B3939"/>
        <rFont val="Bankinter Sans"/>
      </rPr>
      <t>Investments in joint ventures and associates</t>
    </r>
  </si>
  <si>
    <r>
      <rPr>
        <sz val="7"/>
        <color rgb="FF3B3939"/>
        <rFont val="Bankinter Sans"/>
      </rPr>
      <t>Assets under reinsurance and insurance contracts</t>
    </r>
  </si>
  <si>
    <r>
      <rPr>
        <sz val="7"/>
        <color rgb="FF3B3939"/>
        <rFont val="Bankinter Sans"/>
      </rPr>
      <t>Tangible assets</t>
    </r>
  </si>
  <si>
    <r>
      <rPr>
        <sz val="7"/>
        <color rgb="FF3B3939"/>
        <rFont val="Bankinter Sans"/>
      </rPr>
      <t>Intangible assets</t>
    </r>
  </si>
  <si>
    <r>
      <rPr>
        <sz val="7"/>
        <color rgb="FF3B3939"/>
        <rFont val="Bankinter Sans"/>
      </rPr>
      <t>Tax assets</t>
    </r>
  </si>
  <si>
    <r>
      <rPr>
        <sz val="7"/>
        <color rgb="FF3B3939"/>
        <rFont val="Bankinter Sans"/>
      </rPr>
      <t>Other assets</t>
    </r>
  </si>
  <si>
    <r>
      <rPr>
        <b/>
        <sz val="7"/>
        <color rgb="FF000000"/>
        <rFont val="Bankinter Sans"/>
      </rPr>
      <t>TOTAL ASSETS</t>
    </r>
  </si>
  <si>
    <r>
      <rPr>
        <sz val="7"/>
        <color rgb="FF000000"/>
        <rFont val="Bankinter Sans"/>
      </rPr>
      <t>on (date)</t>
    </r>
  </si>
  <si>
    <r>
      <rPr>
        <sz val="7"/>
        <color rgb="FF000000"/>
        <rFont val="Bankinter Sans"/>
      </rPr>
      <t>b</t>
    </r>
  </si>
  <si>
    <r>
      <rPr>
        <sz val="7"/>
        <color rgb="FF000000"/>
        <rFont val="Bankinter Sans"/>
      </rPr>
      <t>c</t>
    </r>
  </si>
  <si>
    <r>
      <rPr>
        <sz val="7"/>
        <color rgb="FF000000"/>
        <rFont val="Bankinter Sans"/>
      </rPr>
      <t>cease</t>
    </r>
  </si>
  <si>
    <r>
      <rPr>
        <sz val="7"/>
        <color rgb="FF000000"/>
        <rFont val="Bankinter Sans"/>
      </rPr>
      <t>and</t>
    </r>
  </si>
  <si>
    <r>
      <rPr>
        <sz val="7"/>
        <color rgb="FF000000"/>
        <rFont val="Bankinter Sans"/>
      </rPr>
      <t>f</t>
    </r>
  </si>
  <si>
    <r>
      <rPr>
        <sz val="7"/>
        <color rgb="FF000000"/>
        <rFont val="Bankinter Sans"/>
      </rPr>
      <t>Carrying amounts as published in the financial statements</t>
    </r>
  </si>
  <si>
    <r>
      <rPr>
        <sz val="7"/>
        <color rgb="FF000000"/>
        <rFont val="Bankinter Sans"/>
      </rPr>
      <t>Carrying amounts of items</t>
    </r>
  </si>
  <si>
    <r>
      <rPr>
        <sz val="7"/>
        <color rgb="FF000000"/>
        <rFont val="Bankinter Sans"/>
      </rPr>
      <t>Carrying amounts under the prudential consolidation group</t>
    </r>
  </si>
  <si>
    <r>
      <rPr>
        <sz val="7"/>
        <color rgb="FF000000"/>
        <rFont val="Bankinter Sans"/>
      </rPr>
      <t>Subject to credit risk framework</t>
    </r>
  </si>
  <si>
    <r>
      <rPr>
        <sz val="7"/>
        <color rgb="FF000000"/>
        <rFont val="Bankinter Sans"/>
      </rPr>
      <t xml:space="preserve">Subject to counterparty credit risk framework </t>
    </r>
  </si>
  <si>
    <r>
      <rPr>
        <sz val="7"/>
        <color rgb="FF000000"/>
        <rFont val="Bankinter Sans"/>
      </rPr>
      <t>Subject to the securitisation framework</t>
    </r>
  </si>
  <si>
    <r>
      <rPr>
        <sz val="7"/>
        <color rgb="FF000000"/>
        <rFont val="Bankinter Sans"/>
      </rPr>
      <t>Subject to market risk framework</t>
    </r>
  </si>
  <si>
    <r>
      <rPr>
        <sz val="7"/>
        <color rgb="FF000000"/>
        <rFont val="Bankinter Sans"/>
      </rPr>
      <t>Not subject to own funds requirements or subject to deduction from own funds</t>
    </r>
  </si>
  <si>
    <r>
      <rPr>
        <sz val="7"/>
        <color rgb="FF000000"/>
        <rFont val="Bankinter Sans"/>
      </rPr>
      <t>Breakdown by asset class according to the balance sheet in the published financial statements</t>
    </r>
  </si>
  <si>
    <r>
      <rPr>
        <sz val="7"/>
        <color rgb="FF3B3939"/>
        <rFont val="Bankinter Sans"/>
      </rPr>
      <t>Financial liabilities held for trading</t>
    </r>
  </si>
  <si>
    <r>
      <rPr>
        <sz val="7"/>
        <color rgb="FF3B3939"/>
        <rFont val="Bankinter Sans"/>
      </rPr>
      <t>Financial liabilities designated at fair value through profit or loss</t>
    </r>
  </si>
  <si>
    <r>
      <rPr>
        <sz val="7"/>
        <color rgb="FF3B3939"/>
        <rFont val="Bankinter Sans"/>
      </rPr>
      <t>Financial liabilities at amortised cost</t>
    </r>
  </si>
  <si>
    <r>
      <rPr>
        <sz val="7"/>
        <color rgb="FF3B3939"/>
        <rFont val="Bankinter Sans"/>
      </rPr>
      <t>Fair value changes of the hedged items in portfolio hedge of interest rate risk</t>
    </r>
  </si>
  <si>
    <r>
      <rPr>
        <sz val="7"/>
        <color rgb="FF3B3939"/>
        <rFont val="Bankinter Sans"/>
      </rPr>
      <t>Derivatives – Hedge accounting</t>
    </r>
  </si>
  <si>
    <r>
      <rPr>
        <sz val="7"/>
        <color rgb="FF3B3939"/>
        <rFont val="Bankinter Sans"/>
      </rPr>
      <t>Liabilities held for sale</t>
    </r>
  </si>
  <si>
    <r>
      <rPr>
        <sz val="7"/>
        <color rgb="FF3B3939"/>
        <rFont val="Bankinter Sans"/>
      </rPr>
      <t>Liabilities under insurance contracts</t>
    </r>
  </si>
  <si>
    <r>
      <rPr>
        <sz val="7"/>
        <color rgb="FF3B3939"/>
        <rFont val="Bankinter Sans"/>
      </rPr>
      <t>Provisions</t>
    </r>
  </si>
  <si>
    <r>
      <rPr>
        <sz val="7"/>
        <color rgb="FF3B3939"/>
        <rFont val="Bankinter Sans"/>
      </rPr>
      <t>Tax liabilities</t>
    </r>
  </si>
  <si>
    <r>
      <rPr>
        <sz val="7"/>
        <color rgb="FF3B3939"/>
        <rFont val="Bankinter Sans"/>
      </rPr>
      <t>Share capital repayable on demand</t>
    </r>
  </si>
  <si>
    <r>
      <rPr>
        <sz val="7"/>
        <color rgb="FF3B3939"/>
        <rFont val="Bankinter Sans"/>
      </rPr>
      <t>Other liabilities</t>
    </r>
  </si>
  <si>
    <r>
      <rPr>
        <b/>
        <sz val="7"/>
        <color rgb="FF000000"/>
        <rFont val="Bankinter Sans"/>
      </rPr>
      <t>TOTAL LIABILITIES</t>
    </r>
  </si>
  <si>
    <r>
      <rPr>
        <sz val="7"/>
        <color rgb="FF3B3939"/>
        <rFont val="Bankinter Sans"/>
      </rPr>
      <t>Figures in thousands of euros</t>
    </r>
  </si>
  <si>
    <r>
      <rPr>
        <sz val="6"/>
        <color rgb="FF000000"/>
        <rFont val="Bankinter Sans"/>
      </rPr>
      <t xml:space="preserve">                                                                                                                                                                                                                                                                                                                                                                                                                                                                                                            </t>
    </r>
  </si>
  <si>
    <r>
      <rPr>
        <b/>
        <sz val="11"/>
        <color rgb="FF000000"/>
        <rFont val="Bankinter Sans"/>
      </rPr>
      <t>Main reasons for the difference between the amounts of exposures for regulatory purposes and the carrying amounts in the financial statements (LI2)</t>
    </r>
  </si>
  <si>
    <r>
      <rPr>
        <sz val="8"/>
        <color rgb="FF000000"/>
        <rFont val="Bankinter Sans"/>
      </rPr>
      <t>on (date)</t>
    </r>
  </si>
  <si>
    <r>
      <rPr>
        <sz val="8"/>
        <color rgb="FF000000"/>
        <rFont val="Bankinter Sans"/>
      </rPr>
      <t>b</t>
    </r>
  </si>
  <si>
    <r>
      <rPr>
        <sz val="8"/>
        <color rgb="FF000000"/>
        <rFont val="Bankinter Sans"/>
      </rPr>
      <t>c</t>
    </r>
  </si>
  <si>
    <r>
      <rPr>
        <sz val="8"/>
        <color rgb="FF000000"/>
        <rFont val="Bankinter Sans"/>
      </rPr>
      <t>cease</t>
    </r>
  </si>
  <si>
    <r>
      <rPr>
        <sz val="8"/>
        <color rgb="FF000000"/>
        <rFont val="Bankinter Sans"/>
      </rPr>
      <t>and</t>
    </r>
  </si>
  <si>
    <r>
      <rPr>
        <b/>
        <sz val="8"/>
        <color rgb="FF000000"/>
        <rFont val="Bankinter Sans"/>
      </rPr>
      <t>Total</t>
    </r>
  </si>
  <si>
    <r>
      <rPr>
        <b/>
        <sz val="8"/>
        <color rgb="FF000000"/>
        <rFont val="Bankinter Sans"/>
      </rPr>
      <t>Items subject to</t>
    </r>
  </si>
  <si>
    <r>
      <rPr>
        <b/>
        <sz val="8"/>
        <color rgb="FF000000"/>
        <rFont val="Bankinter Sans"/>
      </rPr>
      <t>Credit risk framework</t>
    </r>
  </si>
  <si>
    <r>
      <rPr>
        <b/>
        <sz val="8"/>
        <color rgb="FF000000"/>
        <rFont val="Bankinter Sans"/>
      </rPr>
      <t>Securitisation framework</t>
    </r>
  </si>
  <si>
    <r>
      <rPr>
        <b/>
        <sz val="8"/>
        <color rgb="FF000000"/>
        <rFont val="Bankinter Sans"/>
      </rPr>
      <t>Counterparty credit risk framework</t>
    </r>
  </si>
  <si>
    <r>
      <rPr>
        <b/>
        <sz val="8"/>
        <color rgb="FF000000"/>
        <rFont val="Bankinter Sans"/>
      </rPr>
      <t>Market risk framework</t>
    </r>
  </si>
  <si>
    <r>
      <rPr>
        <b/>
        <sz val="8"/>
        <color rgb="FF000000"/>
        <rFont val="Bankinter Sans"/>
      </rPr>
      <t>Asset carrying value amount under scope of prudential consolidation (as per template LI1)</t>
    </r>
  </si>
  <si>
    <r>
      <rPr>
        <b/>
        <sz val="8"/>
        <color rgb="FF000000"/>
        <rFont val="Bankinter Sans"/>
      </rPr>
      <t>Liabilities carrying value amount under scope of prudential consolidation (as per template LI1)</t>
    </r>
  </si>
  <si>
    <r>
      <rPr>
        <b/>
        <sz val="8"/>
        <color rgb="FF000000"/>
        <rFont val="Bankinter Sans"/>
      </rPr>
      <t>Total net amount in the scope of consolidation prudence</t>
    </r>
  </si>
  <si>
    <r>
      <rPr>
        <i/>
        <sz val="8"/>
        <color rgb="FF000000"/>
        <rFont val="Bankinter Sans"/>
      </rPr>
      <t>Off balance sheet amounts</t>
    </r>
  </si>
  <si>
    <r>
      <rPr>
        <i/>
        <sz val="8"/>
        <color rgb="FF000000"/>
        <rFont val="Bankinter Sans"/>
      </rPr>
      <t>Differences in valuations</t>
    </r>
  </si>
  <si>
    <r>
      <rPr>
        <i/>
        <sz val="8"/>
        <color rgb="FF000000"/>
        <rFont val="Bankinter Sans"/>
      </rPr>
      <t>Differences due to different netting rules, other than those included in row 2</t>
    </r>
  </si>
  <si>
    <r>
      <rPr>
        <i/>
        <sz val="8"/>
        <color rgb="FF000000"/>
        <rFont val="Bankinter Sans"/>
      </rPr>
      <t>Differences due to consideration of provisions </t>
    </r>
  </si>
  <si>
    <r>
      <rPr>
        <i/>
        <sz val="8"/>
        <color rgb="FF000000"/>
        <rFont val="Bankinter Sans"/>
      </rPr>
      <t>Differences due to the use of credit risk reduction techniques</t>
    </r>
  </si>
  <si>
    <r>
      <rPr>
        <i/>
        <sz val="8"/>
        <color rgb="FF000000"/>
        <rFont val="Bankinter Sans"/>
      </rPr>
      <t>Differences due to credit conversion factors</t>
    </r>
  </si>
  <si>
    <r>
      <rPr>
        <i/>
        <sz val="8"/>
        <color rgb="FF000000"/>
        <rFont val="Bankinter Sans"/>
      </rPr>
      <t>Differences due to securitisations with risk transfer </t>
    </r>
  </si>
  <si>
    <r>
      <rPr>
        <i/>
        <sz val="8"/>
        <color rgb="FF000000"/>
        <rFont val="Bankinter Sans"/>
      </rPr>
      <t>Other differences</t>
    </r>
  </si>
  <si>
    <r>
      <rPr>
        <b/>
        <sz val="8"/>
        <color rgb="FF000000"/>
        <rFont val="Bankinter Sans"/>
      </rPr>
      <t>Exposure amounts considered for regulatory purposes</t>
    </r>
  </si>
  <si>
    <r>
      <rPr>
        <sz val="8"/>
        <color rgb="FF3B3939"/>
        <rFont val="Bankinter Sans"/>
      </rPr>
      <t>Figures in thousands of euros</t>
    </r>
  </si>
  <si>
    <r>
      <rPr>
        <b/>
        <sz val="11"/>
        <color rgb="FF000000"/>
        <rFont val="Bankinter Sans"/>
      </rPr>
      <t>Amount of eligible own funds (fully loaded)</t>
    </r>
  </si>
  <si>
    <r>
      <rPr>
        <b/>
        <sz val="8"/>
        <color rgb="FF000000"/>
        <rFont val="Bankinter Sans"/>
      </rPr>
      <t>Amount of eligible own funds</t>
    </r>
  </si>
  <si>
    <r>
      <rPr>
        <b/>
        <sz val="8"/>
        <color rgb="FF3B3939"/>
        <rFont val="Bankinter Sans"/>
      </rPr>
      <t>Common Equity Tier 1: Instruments and reserves</t>
    </r>
  </si>
  <si>
    <r>
      <rPr>
        <sz val="8"/>
        <color rgb="FF3B3939"/>
        <rFont val="Bankinter Sans"/>
      </rPr>
      <t>Capital instruments and share premiums</t>
    </r>
  </si>
  <si>
    <r>
      <rPr>
        <sz val="8"/>
        <color rgb="FF3B3939"/>
        <rFont val="Bankinter Sans"/>
      </rPr>
      <t>Retained earnings</t>
    </r>
  </si>
  <si>
    <r>
      <rPr>
        <sz val="8"/>
        <color rgb="FF3B3939"/>
        <rFont val="Bankinter Sans"/>
      </rPr>
      <t>Other accumulated income</t>
    </r>
  </si>
  <si>
    <r>
      <rPr>
        <sz val="8"/>
        <color rgb="FF3B3939"/>
        <rFont val="Bankinter Sans"/>
      </rPr>
      <t>Interim profit net of foreseeable dividends</t>
    </r>
  </si>
  <si>
    <r>
      <rPr>
        <b/>
        <sz val="8"/>
        <color rgb="FF3B3939"/>
        <rFont val="Bankinter Sans"/>
      </rPr>
      <t>Common Equity Tier 1: regulatory adjustments</t>
    </r>
  </si>
  <si>
    <r>
      <rPr>
        <sz val="8"/>
        <color rgb="FF3B3939"/>
        <rFont val="Bankinter Sans"/>
      </rPr>
      <t>Other regulatory valuation adjustments</t>
    </r>
  </si>
  <si>
    <r>
      <rPr>
        <sz val="8"/>
        <color rgb="FF3B3939"/>
        <rFont val="Bankinter Sans"/>
      </rPr>
      <t>Intangible assets</t>
    </r>
  </si>
  <si>
    <r>
      <rPr>
        <sz val="8"/>
        <color rgb="FF3B3939"/>
        <rFont val="Bankinter Sans"/>
      </rPr>
      <t>Shortfall of prudential provisions and of IRB portfolios</t>
    </r>
  </si>
  <si>
    <r>
      <rPr>
        <sz val="8"/>
        <color rgb="FF3B3939"/>
        <rFont val="Bankinter Sans"/>
      </rPr>
      <t>Direct and indirect holdings of own instruments</t>
    </r>
  </si>
  <si>
    <r>
      <rPr>
        <sz val="8"/>
        <color rgb="FF3B3939"/>
        <rFont val="Bankinter Sans"/>
      </rPr>
      <t>Deferred tax assets</t>
    </r>
  </si>
  <si>
    <r>
      <rPr>
        <sz val="8"/>
        <color rgb="FF3B3939"/>
        <rFont val="Bankinter Sans"/>
      </rPr>
      <t>Investments in financial institutions</t>
    </r>
  </si>
  <si>
    <r>
      <rPr>
        <b/>
        <sz val="8"/>
        <color rgb="FF000000"/>
        <rFont val="Bankinter Sans"/>
      </rPr>
      <t>Common equity tier 1 (CET1)</t>
    </r>
  </si>
  <si>
    <r>
      <rPr>
        <b/>
        <sz val="8"/>
        <color rgb="FF3B3939"/>
        <rFont val="Bankinter Sans"/>
      </rPr>
      <t>Additional tier 1 capital: instruments</t>
    </r>
  </si>
  <si>
    <r>
      <rPr>
        <sz val="8"/>
        <color rgb="FF3B3939"/>
        <rFont val="Bankinter Sans"/>
      </rPr>
      <t>Eligible AT1 instruments</t>
    </r>
  </si>
  <si>
    <r>
      <rPr>
        <b/>
        <sz val="8"/>
        <color rgb="FF3B3939"/>
        <rFont val="Bankinter Sans"/>
      </rPr>
      <t>Additional tier 1 capital: regulatory adjustments</t>
    </r>
  </si>
  <si>
    <r>
      <rPr>
        <sz val="8"/>
        <color rgb="FF3B3939"/>
        <rFont val="Bankinter Sans"/>
      </rPr>
      <t>Temporary adjustments to additional tier 1 capital</t>
    </r>
  </si>
  <si>
    <r>
      <rPr>
        <b/>
        <sz val="8"/>
        <color rgb="FF3B3939"/>
        <rFont val="Bankinter Sans"/>
      </rPr>
      <t>Additional tier 1 capital (AT1)</t>
    </r>
  </si>
  <si>
    <r>
      <rPr>
        <b/>
        <sz val="8"/>
        <color rgb="FF000000"/>
        <rFont val="Bankinter Sans"/>
      </rPr>
      <t>Tier 1 capital (CET1 + AT1)</t>
    </r>
  </si>
  <si>
    <r>
      <rPr>
        <b/>
        <sz val="8"/>
        <color rgb="FF3B3939"/>
        <rFont val="Bankinter Sans"/>
      </rPr>
      <t>Tier 2 Capital: instruments</t>
    </r>
  </si>
  <si>
    <r>
      <rPr>
        <sz val="8"/>
        <color rgb="FF3B3939"/>
        <rFont val="Bankinter Sans"/>
      </rPr>
      <t>Eligible tier 2 instruments</t>
    </r>
  </si>
  <si>
    <r>
      <rPr>
        <b/>
        <sz val="8"/>
        <color rgb="FF3B3939"/>
        <rFont val="Bankinter Sans"/>
      </rPr>
      <t>Tier 2 Capital: regulatory adjustments</t>
    </r>
  </si>
  <si>
    <r>
      <rPr>
        <sz val="8"/>
        <color rgb="FF3B3939"/>
        <rFont val="Bankinter Sans"/>
      </rPr>
      <t>Temporary adjustments to additional tier 1 capital</t>
    </r>
  </si>
  <si>
    <r>
      <rPr>
        <b/>
        <sz val="8"/>
        <color rgb="FF000000"/>
        <rFont val="Bankinter Sans"/>
      </rPr>
      <t>Tier 2 capital</t>
    </r>
  </si>
  <si>
    <r>
      <rPr>
        <b/>
        <sz val="8"/>
        <color rgb="FF000000"/>
        <rFont val="Bankinter Sans"/>
      </rPr>
      <t>Total capital (tier 1 capital + tier 2 capital)</t>
    </r>
  </si>
  <si>
    <r>
      <rPr>
        <b/>
        <sz val="8"/>
        <color rgb="FF000000"/>
        <rFont val="Bankinter Sans"/>
      </rPr>
      <t>Risk-weighted assets</t>
    </r>
  </si>
  <si>
    <r>
      <rPr>
        <b/>
        <sz val="8"/>
        <color rgb="FF000000"/>
        <rFont val="Bankinter Sans"/>
      </rPr>
      <t>CET1 fully loaded (%)</t>
    </r>
  </si>
  <si>
    <r>
      <rPr>
        <b/>
        <sz val="8"/>
        <color rgb="FF000000"/>
        <rFont val="Bankinter Sans"/>
      </rPr>
      <t>Tier 1 fully loaded (%)</t>
    </r>
  </si>
  <si>
    <r>
      <rPr>
        <b/>
        <sz val="8"/>
        <color rgb="FF000000"/>
        <rFont val="Bankinter Sans"/>
      </rPr>
      <t>Total capital fully loaded (%)</t>
    </r>
  </si>
  <si>
    <r>
      <rPr>
        <sz val="7"/>
        <color rgb="FF000000"/>
        <rFont val="Bankinter Sans"/>
      </rPr>
      <t>Figures in thousands of euros</t>
    </r>
  </si>
  <si>
    <r>
      <rPr>
        <b/>
        <sz val="11"/>
        <color rgb="FF000000"/>
        <rFont val="Bankinter Sans"/>
      </rPr>
      <t>Reconciliation between accounting own funds and regulatory capital (fully loaded)</t>
    </r>
  </si>
  <si>
    <r>
      <rPr>
        <b/>
        <sz val="8"/>
        <color rgb="FF000000"/>
        <rFont val="Bankinter Sans"/>
      </rPr>
      <t>Eligible amounts</t>
    </r>
  </si>
  <si>
    <r>
      <rPr>
        <sz val="8"/>
        <color rgb="FF3B3939"/>
        <rFont val="Bankinter Sans"/>
      </rPr>
      <t>     Paid up capital</t>
    </r>
  </si>
  <si>
    <r>
      <rPr>
        <sz val="8"/>
        <color rgb="FF3B3939"/>
        <rFont val="Bankinter Sans"/>
      </rPr>
      <t>     Share premium</t>
    </r>
  </si>
  <si>
    <r>
      <rPr>
        <sz val="8"/>
        <color rgb="FF3B3939"/>
        <rFont val="Bankinter Sans"/>
      </rPr>
      <t>     Reserves</t>
    </r>
  </si>
  <si>
    <r>
      <rPr>
        <sz val="8"/>
        <color rgb="FF3B3939"/>
        <rFont val="Bankinter Sans"/>
      </rPr>
      <t>     Other equity</t>
    </r>
  </si>
  <si>
    <r>
      <rPr>
        <sz val="8"/>
        <color rgb="FF3B3939"/>
        <rFont val="Bankinter Sans"/>
      </rPr>
      <t>     Own shares</t>
    </r>
  </si>
  <si>
    <r>
      <rPr>
        <sz val="8"/>
        <color rgb="FF3B3939"/>
        <rFont val="Bankinter Sans"/>
      </rPr>
      <t>     Attributed earnings </t>
    </r>
  </si>
  <si>
    <r>
      <rPr>
        <sz val="8"/>
        <color rgb="FF3B3939"/>
        <rFont val="Bankinter Sans"/>
      </rPr>
      <t>     Interim dividends</t>
    </r>
  </si>
  <si>
    <r>
      <rPr>
        <b/>
        <sz val="8"/>
        <color rgb="FF3B3939"/>
        <rFont val="Bankinter Sans"/>
      </rPr>
      <t>Total own funds (public balance sheet)</t>
    </r>
  </si>
  <si>
    <r>
      <rPr>
        <sz val="8"/>
        <color rgb="FF3B3939"/>
        <rFont val="Bankinter Sans"/>
      </rPr>
      <t>     Accumulated other comprehensive income</t>
    </r>
  </si>
  <si>
    <r>
      <rPr>
        <b/>
        <sz val="8"/>
        <color rgb="FF3B3939"/>
        <rFont val="Bankinter Sans"/>
      </rPr>
      <t>Total equity (public balance sheet)</t>
    </r>
  </si>
  <si>
    <r>
      <rPr>
        <sz val="8"/>
        <color rgb="FF3B3939"/>
        <rFont val="Bankinter Sans"/>
      </rPr>
      <t>     Eligible preferred stock</t>
    </r>
  </si>
  <si>
    <r>
      <rPr>
        <sz val="8"/>
        <color rgb="FF3B3939"/>
        <rFont val="Bankinter Sans"/>
      </rPr>
      <t>     Other valuation adjustments</t>
    </r>
  </si>
  <si>
    <r>
      <rPr>
        <sz val="8"/>
        <color rgb="FF3B3939"/>
        <rFont val="Bankinter Sans"/>
      </rPr>
      <t>     Intangible assets</t>
    </r>
  </si>
  <si>
    <r>
      <rPr>
        <sz val="8"/>
        <color rgb="FF3B3939"/>
        <rFont val="Bankinter Sans"/>
      </rPr>
      <t>     Shortfall of prudential provisions and of IRB portfolios</t>
    </r>
  </si>
  <si>
    <r>
      <rPr>
        <sz val="8"/>
        <color rgb="FF3B3939"/>
        <rFont val="Bankinter Sans"/>
      </rPr>
      <t>     Deferred tax assets</t>
    </r>
  </si>
  <si>
    <r>
      <rPr>
        <sz val="8"/>
        <color rgb="FF3B3939"/>
        <rFont val="Bankinter Sans"/>
      </rPr>
      <t>     Investments in financial institutions</t>
    </r>
  </si>
  <si>
    <r>
      <rPr>
        <sz val="8"/>
        <color rgb="FF3B3939"/>
        <rFont val="Bankinter Sans"/>
      </rPr>
      <t>     Other adjustments</t>
    </r>
  </si>
  <si>
    <r>
      <rPr>
        <b/>
        <sz val="8"/>
        <color rgb="FF000000"/>
        <rFont val="Bankinter Sans"/>
      </rPr>
      <t>Tier 1</t>
    </r>
  </si>
  <si>
    <r>
      <rPr>
        <sz val="7"/>
        <color rgb="FF000000"/>
        <rFont val="Bankinter Sans"/>
      </rPr>
      <t>Figures in thousands of euros</t>
    </r>
  </si>
  <si>
    <r>
      <rPr>
        <b/>
        <sz val="11"/>
        <color rgb="FF000000"/>
        <rFont val="Bankinter Sans"/>
      </rPr>
      <t>Geographical distribution of credit risk exposures relevant for the calculation of the countercyclical capital buffer (CC and B1)</t>
    </r>
  </si>
  <si>
    <r>
      <rPr>
        <sz val="8"/>
        <color rgb="FF000000"/>
        <rFont val="Bankinter Sans"/>
      </rPr>
      <t>on (date)</t>
    </r>
  </si>
  <si>
    <r>
      <rPr>
        <sz val="8"/>
        <color rgb="FF000000"/>
        <rFont val="Bankinter Sans"/>
      </rPr>
      <t>b</t>
    </r>
  </si>
  <si>
    <r>
      <rPr>
        <sz val="8"/>
        <color rgb="FF000000"/>
        <rFont val="Bankinter Sans"/>
      </rPr>
      <t>c</t>
    </r>
  </si>
  <si>
    <r>
      <rPr>
        <sz val="8"/>
        <color rgb="FF000000"/>
        <rFont val="Bankinter Sans"/>
      </rPr>
      <t>cease</t>
    </r>
  </si>
  <si>
    <r>
      <rPr>
        <sz val="8"/>
        <color rgb="FF000000"/>
        <rFont val="Bankinter Sans"/>
      </rPr>
      <t>and</t>
    </r>
  </si>
  <si>
    <r>
      <rPr>
        <sz val="8"/>
        <color rgb="FF000000"/>
        <rFont val="Bankinter Sans"/>
      </rPr>
      <t>f</t>
    </r>
  </si>
  <si>
    <r>
      <rPr>
        <sz val="8"/>
        <color rgb="FF000000"/>
        <rFont val="Bankinter Sans"/>
      </rPr>
      <t>g</t>
    </r>
  </si>
  <si>
    <r>
      <rPr>
        <sz val="8"/>
        <color rgb="FF000000"/>
        <rFont val="Bankinter Sans"/>
      </rPr>
      <t>h</t>
    </r>
  </si>
  <si>
    <r>
      <rPr>
        <sz val="8"/>
        <color rgb="FF000000"/>
        <rFont val="Bankinter Sans"/>
      </rPr>
      <t>i</t>
    </r>
  </si>
  <si>
    <r>
      <rPr>
        <sz val="8"/>
        <color rgb="FF000000"/>
        <rFont val="Bankinter Sans"/>
      </rPr>
      <t>j</t>
    </r>
  </si>
  <si>
    <r>
      <rPr>
        <sz val="8"/>
        <color rgb="FF000000"/>
        <rFont val="Bankinter Sans"/>
      </rPr>
      <t>k</t>
    </r>
  </si>
  <si>
    <r>
      <rPr>
        <sz val="8"/>
        <color rgb="FF000000"/>
        <rFont val="Bankinter Sans"/>
      </rPr>
      <t>l</t>
    </r>
  </si>
  <si>
    <r>
      <rPr>
        <sz val="8"/>
        <color rgb="FF000000"/>
        <rFont val="Bankinter Sans"/>
      </rPr>
      <t>m</t>
    </r>
  </si>
  <si>
    <r>
      <rPr>
        <sz val="8"/>
        <color rgb="FF000000"/>
        <rFont val="Bankinter Sans"/>
      </rPr>
      <t>Breakdown by country</t>
    </r>
  </si>
  <si>
    <r>
      <rPr>
        <sz val="8"/>
        <color rgb="FF000000"/>
        <rFont val="Bankinter Sans"/>
      </rPr>
      <t>General credit risk exposures</t>
    </r>
  </si>
  <si>
    <r>
      <rPr>
        <sz val="8"/>
        <color rgb="FF000000"/>
        <rFont val="Bankinter Sans"/>
      </rPr>
      <t>Trading book exposures</t>
    </r>
  </si>
  <si>
    <r>
      <rPr>
        <sz val="8"/>
        <color rgb="FF000000"/>
        <rFont val="Bankinter Sans"/>
      </rPr>
      <t>Securitisation exposures</t>
    </r>
  </si>
  <si>
    <r>
      <rPr>
        <sz val="8"/>
        <color rgb="FF000000"/>
        <rFont val="Bankinter Sans"/>
      </rPr>
      <t>Total value of exposures</t>
    </r>
  </si>
  <si>
    <r>
      <rPr>
        <sz val="8"/>
        <color rgb="FF000000"/>
        <rFont val="Bankinter Sans"/>
      </rPr>
      <t>Own funds requirements</t>
    </r>
  </si>
  <si>
    <r>
      <rPr>
        <sz val="8"/>
        <color rgb="FF000000"/>
        <rFont val="Bankinter Sans"/>
      </rPr>
      <t>Risk-weighted exposures</t>
    </r>
  </si>
  <si>
    <r>
      <rPr>
        <sz val="8"/>
        <color rgb="FF000000"/>
        <rFont val="Bankinter Sans"/>
      </rPr>
      <t>Weightings of own funds requirements</t>
    </r>
  </si>
  <si>
    <r>
      <rPr>
        <sz val="8"/>
        <color rgb="FF000000"/>
        <rFont val="Bankinter Sans"/>
      </rPr>
      <t>Countercyclical capital buffer percentage</t>
    </r>
  </si>
  <si>
    <r>
      <rPr>
        <sz val="8"/>
        <color rgb="FF000000"/>
        <rFont val="Bankinter Sans"/>
      </rPr>
      <t>Value of exposure according to standardised approach</t>
    </r>
  </si>
  <si>
    <r>
      <rPr>
        <sz val="8"/>
        <color rgb="FF000000"/>
        <rFont val="Bankinter Sans"/>
      </rPr>
      <t>Value of exposure according to IRB method</t>
    </r>
  </si>
  <si>
    <r>
      <rPr>
        <sz val="8"/>
        <color rgb="FF000000"/>
        <rFont val="Bankinter Sans"/>
      </rPr>
      <t>Sum of long and short positions in the trading book</t>
    </r>
  </si>
  <si>
    <r>
      <rPr>
        <sz val="8"/>
        <color rgb="FF000000"/>
        <rFont val="Bankinter Sans"/>
      </rPr>
      <t>Value of trading book exposure
under internal approaches</t>
    </r>
  </si>
  <si>
    <r>
      <rPr>
        <sz val="8"/>
        <color rgb="FF000000"/>
        <rFont val="Bankinter Sans"/>
      </rPr>
      <t>Relevant credit risk exposures – Credit risk</t>
    </r>
  </si>
  <si>
    <r>
      <rPr>
        <sz val="8"/>
        <color rgb="FF000000"/>
        <rFont val="Bankinter Sans"/>
      </rPr>
      <t>Relevant credit risk exposures – Market risk</t>
    </r>
  </si>
  <si>
    <r>
      <rPr>
        <sz val="8"/>
        <color rgb="FF000000"/>
        <rFont val="Bankinter Sans"/>
      </rPr>
      <t>Relevant credit risk exposures – Securitisation positions in the banking book</t>
    </r>
  </si>
  <si>
    <r>
      <rPr>
        <sz val="8"/>
        <color rgb="FF000000"/>
        <rFont val="Bankinter Sans"/>
      </rPr>
      <t>Total</t>
    </r>
  </si>
  <si>
    <r>
      <rPr>
        <sz val="8"/>
        <color rgb="FF3B3939"/>
        <rFont val="Bankinter Sans"/>
      </rPr>
      <t>Spain</t>
    </r>
  </si>
  <si>
    <r>
      <rPr>
        <sz val="8"/>
        <color rgb="FF3B3939"/>
        <rFont val="Bankinter Sans"/>
      </rPr>
      <t>Portugal</t>
    </r>
  </si>
  <si>
    <r>
      <rPr>
        <sz val="8"/>
        <color rgb="FF3B3939"/>
        <rFont val="Bankinter Sans"/>
      </rPr>
      <t>Ireland</t>
    </r>
  </si>
  <si>
    <r>
      <rPr>
        <b/>
        <sz val="8"/>
        <color rgb="FF3B3939"/>
        <rFont val="Bankinter Sans"/>
      </rPr>
      <t>Total</t>
    </r>
  </si>
  <si>
    <r>
      <rPr>
        <sz val="7"/>
        <color rgb="FF000000"/>
        <rFont val="Bankinter Sans"/>
      </rPr>
      <t>Figures in thousands of euros</t>
    </r>
  </si>
  <si>
    <r>
      <rPr>
        <b/>
        <sz val="9"/>
        <color rgb="FF000000"/>
        <rFont val="Bankinter Sans"/>
      </rPr>
      <t>Amount of the specific countercyclical capital cushion for each entity (CC and B2)</t>
    </r>
  </si>
  <si>
    <r>
      <rPr>
        <sz val="10"/>
        <color rgb="FF000000"/>
        <rFont val="Bankinter Sans Light"/>
      </rPr>
      <t>on (date)</t>
    </r>
  </si>
  <si>
    <r>
      <rPr>
        <sz val="10"/>
        <color rgb="FF000000"/>
        <rFont val="Bankinter Sans Light"/>
      </rPr>
      <t>Total amount of risk-weighted exposure</t>
    </r>
  </si>
  <si>
    <r>
      <rPr>
        <sz val="10"/>
        <color rgb="FF000000"/>
        <rFont val="Bankinter Sans Light"/>
      </rPr>
      <t>Percentage of the entity's specific countercyclical capital buffer</t>
    </r>
  </si>
  <si>
    <r>
      <rPr>
        <sz val="10"/>
        <color rgb="FF000000"/>
        <rFont val="Bankinter Sans Light"/>
      </rPr>
      <t>Countercyclical capital buffer requirement of each entity</t>
    </r>
  </si>
  <si>
    <r>
      <rPr>
        <sz val="7"/>
        <color rgb="FF000000"/>
        <rFont val="Bankinter Sans"/>
      </rPr>
      <t>Figures in thousands of euros</t>
    </r>
  </si>
  <si>
    <r>
      <rPr>
        <b/>
        <sz val="11"/>
        <color rgb="FF000000"/>
        <rFont val="Bankinter Sans"/>
      </rPr>
      <t>Presentation of RWA (OV1)</t>
    </r>
  </si>
  <si>
    <r>
      <rPr>
        <b/>
        <sz val="8"/>
        <color rgb="FF000000"/>
        <rFont val="Bankinter Sans"/>
      </rPr>
      <t>Total amount of risk exposure</t>
    </r>
  </si>
  <si>
    <r>
      <rPr>
        <b/>
        <sz val="8"/>
        <color rgb="FF000000"/>
        <rFont val="Bankinter Sans"/>
      </rPr>
      <t>Total own funds requirements</t>
    </r>
  </si>
  <si>
    <r>
      <rPr>
        <sz val="8"/>
        <color rgb="FF3B3939"/>
        <rFont val="Bankinter Sans"/>
      </rPr>
      <t>on (date)</t>
    </r>
  </si>
  <si>
    <r>
      <rPr>
        <sz val="8"/>
        <color rgb="FF3B3939"/>
        <rFont val="Bankinter Sans"/>
      </rPr>
      <t>b</t>
    </r>
  </si>
  <si>
    <r>
      <rPr>
        <sz val="8"/>
        <color rgb="FF3B3939"/>
        <rFont val="Bankinter Sans"/>
      </rPr>
      <t>c</t>
    </r>
  </si>
  <si>
    <r>
      <rPr>
        <b/>
        <sz val="8"/>
        <color rgb="FF000000"/>
        <rFont val="Bankinter Sans"/>
      </rPr>
      <t>4Q23</t>
    </r>
  </si>
  <si>
    <r>
      <rPr>
        <b/>
        <sz val="8"/>
        <color rgb="FF000000"/>
        <rFont val="Bankinter Sans"/>
      </rPr>
      <t>3Q23</t>
    </r>
  </si>
  <si>
    <r>
      <rPr>
        <b/>
        <sz val="8"/>
        <color rgb="FF000000"/>
        <rFont val="Bankinter Sans"/>
      </rPr>
      <t>4Q22 (1)</t>
    </r>
  </si>
  <si>
    <r>
      <rPr>
        <b/>
        <sz val="8"/>
        <color rgb="FF000000"/>
        <rFont val="Bankinter Sans"/>
      </rPr>
      <t>4Q23</t>
    </r>
  </si>
  <si>
    <r>
      <rPr>
        <b/>
        <sz val="8"/>
        <color rgb="FF000000"/>
        <rFont val="Bankinter Sans"/>
      </rPr>
      <t>Credit risk (excluding counterparty credit risk)</t>
    </r>
  </si>
  <si>
    <r>
      <rPr>
        <sz val="8"/>
        <color rgb="FF3B3939"/>
        <rFont val="Bankinter Sans"/>
      </rPr>
      <t>      Of which: with standardised approach (SA)</t>
    </r>
  </si>
  <si>
    <r>
      <rPr>
        <sz val="8"/>
        <color rgb="FF3B3939"/>
        <rFont val="Bankinter Sans"/>
      </rPr>
      <t>      Of which: with the foundation IRB approach (F-IRB)</t>
    </r>
  </si>
  <si>
    <r>
      <rPr>
        <sz val="8"/>
        <color rgb="FF3B3939"/>
        <rFont val="Bankinter Sans"/>
      </rPr>
      <t xml:space="preserve">      Of which: slotting criteria</t>
    </r>
  </si>
  <si>
    <r>
      <rPr>
        <sz val="8"/>
        <color rgb="FF3B3939"/>
        <rFont val="Bankinter Sans"/>
      </rPr>
      <t>EU 4a</t>
    </r>
  </si>
  <si>
    <r>
      <rPr>
        <sz val="8"/>
        <color rgb="FF3B3939"/>
        <rFont val="Bankinter Sans"/>
      </rPr>
      <t xml:space="preserve">      Of which: equities under the simple risk weighting method</t>
    </r>
  </si>
  <si>
    <r>
      <rPr>
        <sz val="8"/>
        <color rgb="FF3B3939"/>
        <rFont val="Bankinter Sans"/>
      </rPr>
      <t xml:space="preserve">      Of which: advanced internal ratings based (IRB) approach</t>
    </r>
  </si>
  <si>
    <r>
      <rPr>
        <b/>
        <sz val="8"/>
        <color rgb="FF000000"/>
        <rFont val="Bankinter Sans"/>
      </rPr>
      <t>Counterparty credit risk (CCR)</t>
    </r>
  </si>
  <si>
    <r>
      <rPr>
        <sz val="8"/>
        <color rgb="FF3B3939"/>
        <rFont val="Bankinter Sans"/>
      </rPr>
      <t xml:space="preserve">      Of which: with standardised approach </t>
    </r>
  </si>
  <si>
    <r>
      <rPr>
        <sz val="8"/>
        <color rgb="FF3B3939"/>
        <rFont val="Bankinter Sans"/>
      </rPr>
      <t>      Of which: with the internal model method (IMM)</t>
    </r>
  </si>
  <si>
    <r>
      <rPr>
        <sz val="8"/>
        <color rgb="FF3B3939"/>
        <rFont val="Bankinter Sans"/>
      </rPr>
      <t>EU 8a</t>
    </r>
  </si>
  <si>
    <r>
      <rPr>
        <sz val="8"/>
        <color rgb="FF3B3939"/>
        <rFont val="Bankinter Sans"/>
      </rPr>
      <t>      Of which: exposures to a central counterpart</t>
    </r>
  </si>
  <si>
    <r>
      <rPr>
        <sz val="8"/>
        <color rgb="FF3B3939"/>
        <rFont val="Bankinter Sans"/>
      </rPr>
      <t>EU 8b</t>
    </r>
  </si>
  <si>
    <r>
      <rPr>
        <sz val="8"/>
        <color rgb="FF3B3939"/>
        <rFont val="Bankinter Sans"/>
      </rPr>
      <t>      Of which: credit valuation adjustment (CVA)</t>
    </r>
  </si>
  <si>
    <r>
      <rPr>
        <sz val="8"/>
        <color rgb="FF3B3939"/>
        <rFont val="Bankinter Sans"/>
      </rPr>
      <t xml:space="preserve">      Of which: other counterparty risk</t>
    </r>
  </si>
  <si>
    <r>
      <rPr>
        <b/>
        <sz val="8"/>
        <color rgb="FF000000"/>
        <rFont val="Bankinter Sans"/>
      </rPr>
      <t>Settlement risk</t>
    </r>
  </si>
  <si>
    <r>
      <rPr>
        <b/>
        <sz val="8"/>
        <color rgb="FF000000"/>
        <rFont val="Bankinter Sans"/>
      </rPr>
      <t>Securitisation exposures in loans and receivables (after application of the cap)</t>
    </r>
  </si>
  <si>
    <r>
      <rPr>
        <sz val="8"/>
        <color rgb="FF3B3939"/>
        <rFont val="Bankinter Sans"/>
      </rPr>
      <t>      Of which: the SEC-IRBA method</t>
    </r>
  </si>
  <si>
    <r>
      <rPr>
        <sz val="8"/>
        <color rgb="FF3B3939"/>
        <rFont val="Bankinter Sans"/>
      </rPr>
      <t xml:space="preserve">      Of which: the SEC-ERBA approach (including the internal assessment approach)</t>
    </r>
  </si>
  <si>
    <r>
      <rPr>
        <sz val="8"/>
        <color rgb="FF3B3939"/>
        <rFont val="Bankinter Sans"/>
      </rPr>
      <t xml:space="preserve">      Of which: with the SEC-SA method</t>
    </r>
  </si>
  <si>
    <r>
      <rPr>
        <sz val="8"/>
        <color rgb="FF3B3939"/>
        <rFont val="Bankinter Sans"/>
      </rPr>
      <t>EU 19a</t>
    </r>
  </si>
  <si>
    <r>
      <rPr>
        <sz val="8"/>
        <color rgb="FF3B3939"/>
        <rFont val="Bankinter Sans"/>
      </rPr>
      <t>      Of which: 1250%</t>
    </r>
  </si>
  <si>
    <r>
      <rPr>
        <b/>
        <sz val="8"/>
        <color rgb="FF000000"/>
        <rFont val="Bankinter Sans"/>
      </rPr>
      <t>Position, exchange rate and commodity risks (market risk)</t>
    </r>
  </si>
  <si>
    <r>
      <rPr>
        <sz val="8"/>
        <color rgb="FF3B3939"/>
        <rFont val="Bankinter Sans"/>
      </rPr>
      <t>      Of which: with standardised approach (SA)</t>
    </r>
  </si>
  <si>
    <r>
      <rPr>
        <sz val="8"/>
        <color rgb="FF3B3939"/>
        <rFont val="Bankinter Sans"/>
      </rPr>
      <t>      Of which: with the internal model method (IMM)</t>
    </r>
  </si>
  <si>
    <r>
      <rPr>
        <sz val="8"/>
        <color rgb="FF3B3939"/>
        <rFont val="Bankinter Sans"/>
      </rPr>
      <t>EU 22a</t>
    </r>
  </si>
  <si>
    <r>
      <rPr>
        <b/>
        <sz val="8"/>
        <color rgb="FF000000"/>
        <rFont val="Bankinter Sans"/>
      </rPr>
      <t>Large exposures</t>
    </r>
  </si>
  <si>
    <r>
      <rPr>
        <b/>
        <sz val="8"/>
        <color rgb="FF000000"/>
        <rFont val="Bankinter Sans"/>
      </rPr>
      <t>Operational risk</t>
    </r>
  </si>
  <si>
    <r>
      <rPr>
        <sz val="8"/>
        <color rgb="FF3B3939"/>
        <rFont val="Bankinter Sans"/>
      </rPr>
      <t>EU 23a</t>
    </r>
  </si>
  <si>
    <r>
      <rPr>
        <sz val="8"/>
        <color rgb="FF3B3939"/>
        <rFont val="Bankinter Sans"/>
      </rPr>
      <t>      Of which: with the basic indicator approach</t>
    </r>
  </si>
  <si>
    <r>
      <rPr>
        <sz val="8"/>
        <color rgb="FF3B3939"/>
        <rFont val="Bankinter Sans"/>
      </rPr>
      <t>EU 23b</t>
    </r>
  </si>
  <si>
    <r>
      <rPr>
        <sz val="8"/>
        <color rgb="FF3B3939"/>
        <rFont val="Bankinter Sans"/>
      </rPr>
      <t>      Of which: with standardised approach</t>
    </r>
  </si>
  <si>
    <r>
      <rPr>
        <sz val="8"/>
        <color rgb="FF3B3939"/>
        <rFont val="Bankinter Sans"/>
      </rPr>
      <t>EU 23c</t>
    </r>
  </si>
  <si>
    <r>
      <rPr>
        <sz val="8"/>
        <color rgb="FF3B3939"/>
        <rFont val="Bankinter Sans"/>
      </rPr>
      <t>      Of which: with the advanced measurement approach</t>
    </r>
  </si>
  <si>
    <r>
      <rPr>
        <b/>
        <sz val="8"/>
        <color rgb="FF000000"/>
        <rFont val="Bankinter Sans"/>
      </rPr>
      <t>Amounts below the thresholds for deduction (subject to 250% risk weight) (2)</t>
    </r>
  </si>
  <si>
    <r>
      <rPr>
        <b/>
        <sz val="8"/>
        <color rgb="FF000000"/>
        <rFont val="Bankinter Sans"/>
      </rPr>
      <t xml:space="preserve">Total </t>
    </r>
  </si>
  <si>
    <r>
      <rPr>
        <sz val="7"/>
        <color rgb="FF3B3939"/>
        <rFont val="Bankinter Sans"/>
      </rPr>
      <t>Figures in thousands of euros</t>
    </r>
  </si>
  <si>
    <r>
      <rPr>
        <sz val="7"/>
        <color rgb="FF3B3939"/>
        <rFont val="Bankinter Sans"/>
      </rPr>
      <t>Notes:</t>
    </r>
  </si>
  <si>
    <r>
      <rPr>
        <sz val="7"/>
        <color rgb="FF3B3939"/>
        <rFont val="Bankinter Sans"/>
      </rPr>
      <t>(1) The December 2022 ratio has been recalculated given the adoption of a more conservative criterion in the treatment of some guarantees when calculating risk-weighted assets.</t>
    </r>
  </si>
  <si>
    <r>
      <rPr>
        <sz val="7"/>
        <color rgb="FF3B3939"/>
        <rFont val="Bankinter Sans"/>
      </rPr>
      <t>(2) These amounts are also included in credit risk under the standardised approach (SA) (row 2).</t>
    </r>
  </si>
  <si>
    <r>
      <rPr>
        <b/>
        <sz val="11"/>
        <color rgb="FF000000"/>
        <rFont val="Bankinter Sans"/>
      </rPr>
      <t>Main metrics (KM1)</t>
    </r>
  </si>
  <si>
    <r>
      <rPr>
        <sz val="8"/>
        <color rgb="FF000000"/>
        <rFont val="Bankinter Sans"/>
      </rPr>
      <t>on (date)</t>
    </r>
  </si>
  <si>
    <r>
      <rPr>
        <sz val="8"/>
        <color rgb="FF000000"/>
        <rFont val="Bankinter Sans"/>
      </rPr>
      <t>b</t>
    </r>
  </si>
  <si>
    <r>
      <rPr>
        <sz val="8"/>
        <color rgb="FF000000"/>
        <rFont val="Bankinter Sans"/>
      </rPr>
      <t>c</t>
    </r>
  </si>
  <si>
    <r>
      <rPr>
        <sz val="8"/>
        <color rgb="FF000000"/>
        <rFont val="Bankinter Sans"/>
      </rPr>
      <t>cease</t>
    </r>
  </si>
  <si>
    <r>
      <rPr>
        <sz val="8"/>
        <color rgb="FF000000"/>
        <rFont val="Bankinter Sans"/>
      </rPr>
      <t>and</t>
    </r>
  </si>
  <si>
    <r>
      <rPr>
        <b/>
        <sz val="8"/>
        <color rgb="FF000000"/>
        <rFont val="Bankinter Sans"/>
      </rPr>
      <t>4Q23</t>
    </r>
  </si>
  <si>
    <r>
      <rPr>
        <b/>
        <sz val="8"/>
        <color rgb="FF000000"/>
        <rFont val="Bankinter Sans"/>
      </rPr>
      <t>3Q23</t>
    </r>
  </si>
  <si>
    <r>
      <rPr>
        <b/>
        <sz val="8"/>
        <color rgb="FF000000"/>
        <rFont val="Bankinter Sans"/>
      </rPr>
      <t>2Q23</t>
    </r>
  </si>
  <si>
    <r>
      <rPr>
        <b/>
        <sz val="8"/>
        <color rgb="FF000000"/>
        <rFont val="Bankinter Sans"/>
      </rPr>
      <t>1Q23</t>
    </r>
  </si>
  <si>
    <r>
      <rPr>
        <b/>
        <sz val="8"/>
        <color rgb="FF000000"/>
        <rFont val="Bankinter Sans"/>
      </rPr>
      <t>4Q22 (1)</t>
    </r>
  </si>
  <si>
    <r>
      <rPr>
        <b/>
        <sz val="8"/>
        <color rgb="FF3B3939"/>
        <rFont val="Bankinter Sans"/>
      </rPr>
      <t>Available shareholders’ equity</t>
    </r>
  </si>
  <si>
    <r>
      <rPr>
        <sz val="8"/>
        <color rgb="FF000000"/>
        <rFont val="Bankinter Sans"/>
      </rPr>
      <t>1</t>
    </r>
  </si>
  <si>
    <r>
      <rPr>
        <sz val="8"/>
        <color rgb="FF000000"/>
        <rFont val="Bankinter Sans"/>
      </rPr>
      <t>Common equity tier 1 (2)</t>
    </r>
  </si>
  <si>
    <r>
      <rPr>
        <sz val="8"/>
        <color rgb="FF000000"/>
        <rFont val="Bankinter Sans"/>
      </rPr>
      <t>2</t>
    </r>
  </si>
  <si>
    <r>
      <rPr>
        <sz val="8"/>
        <color rgb="FF000000"/>
        <rFont val="Bankinter Sans"/>
      </rPr>
      <t>Tier 1 capital</t>
    </r>
  </si>
  <si>
    <r>
      <rPr>
        <sz val="8"/>
        <color rgb="FF000000"/>
        <rFont val="Bankinter Sans"/>
      </rPr>
      <t>3</t>
    </r>
  </si>
  <si>
    <r>
      <rPr>
        <sz val="8"/>
        <color rgb="FF000000"/>
        <rFont val="Bankinter Sans"/>
      </rPr>
      <t>Total capital</t>
    </r>
  </si>
  <si>
    <r>
      <rPr>
        <b/>
        <sz val="8"/>
        <color rgb="FF3B3939"/>
        <rFont val="Bankinter Sans"/>
      </rPr>
      <t>Amount of risk-weighted exposure</t>
    </r>
  </si>
  <si>
    <r>
      <rPr>
        <sz val="8"/>
        <color rgb="FF000000"/>
        <rFont val="Bankinter Sans"/>
      </rPr>
      <t>4</t>
    </r>
  </si>
  <si>
    <r>
      <rPr>
        <sz val="8"/>
        <color rgb="FF000000"/>
        <rFont val="Bankinter Sans"/>
      </rPr>
      <t>Total amount of risk-weighted exposure</t>
    </r>
  </si>
  <si>
    <r>
      <rPr>
        <b/>
        <sz val="8"/>
        <color rgb="FF3B3939"/>
        <rFont val="Bankinter Sans"/>
      </rPr>
      <t>Capital ratios (as a percentage of risk-weighted exposure amount)</t>
    </r>
  </si>
  <si>
    <r>
      <rPr>
        <sz val="8"/>
        <color rgb="FF000000"/>
        <rFont val="Bankinter Sans"/>
      </rPr>
      <t>5</t>
    </r>
  </si>
  <si>
    <r>
      <rPr>
        <sz val="8"/>
        <color rgb="FF000000"/>
        <rFont val="Bankinter Sans"/>
      </rPr>
      <t>Common equity tier 1 ratios (%)</t>
    </r>
  </si>
  <si>
    <r>
      <rPr>
        <sz val="8"/>
        <color rgb="FF000000"/>
        <rFont val="Bankinter Sans"/>
      </rPr>
      <t>6</t>
    </r>
  </si>
  <si>
    <r>
      <rPr>
        <sz val="8"/>
        <color rgb="FF000000"/>
        <rFont val="Bankinter Sans"/>
      </rPr>
      <t>Equity tier 1 ratio (%)</t>
    </r>
  </si>
  <si>
    <r>
      <rPr>
        <sz val="8"/>
        <color rgb="FF000000"/>
        <rFont val="Bankinter Sans"/>
      </rPr>
      <t>7</t>
    </r>
  </si>
  <si>
    <r>
      <rPr>
        <sz val="8"/>
        <color rgb="FF000000"/>
        <rFont val="Bankinter Sans"/>
      </rPr>
      <t>Total capital ratio (%)</t>
    </r>
  </si>
  <si>
    <r>
      <rPr>
        <b/>
        <sz val="8"/>
        <color rgb="FF3B3939"/>
        <rFont val="Bankinter Sans"/>
      </rPr>
      <t>Additional own funds requirements for risks other than the risk of excessive leverage (as a percentage of the risk-weighted exposure amount)</t>
    </r>
  </si>
  <si>
    <r>
      <rPr>
        <sz val="8"/>
        <color rgb="FF000000"/>
        <rFont val="Bankinter Sans"/>
      </rPr>
      <t>EU 7a</t>
    </r>
  </si>
  <si>
    <r>
      <rPr>
        <sz val="8"/>
        <color rgb="FF000000"/>
        <rFont val="Bankinter Sans"/>
      </rPr>
      <t xml:space="preserve">Additional own funds requirements to address risks other than the risk of excessive leverage (%) </t>
    </r>
  </si>
  <si>
    <r>
      <rPr>
        <sz val="8"/>
        <color rgb="FF000000"/>
        <rFont val="Bankinter Sans"/>
      </rPr>
      <t>EU 7b</t>
    </r>
  </si>
  <si>
    <r>
      <rPr>
        <sz val="8"/>
        <color rgb="FF000000"/>
        <rFont val="Bankinter Sans"/>
      </rPr>
      <t xml:space="preserve">     Of which: composed of common equity tier 1 (percentage points)</t>
    </r>
  </si>
  <si>
    <r>
      <rPr>
        <sz val="8"/>
        <color rgb="FF000000"/>
        <rFont val="Bankinter Sans"/>
      </rPr>
      <t>EU 7c</t>
    </r>
  </si>
  <si>
    <r>
      <rPr>
        <sz val="8"/>
        <color rgb="FF000000"/>
        <rFont val="Bankinter Sans"/>
      </rPr>
      <t xml:space="preserve">     Of which: composed of common equity tier 1 (percentage points)</t>
    </r>
  </si>
  <si>
    <r>
      <rPr>
        <sz val="8"/>
        <color rgb="FF000000"/>
        <rFont val="Bankinter Sans"/>
      </rPr>
      <t>EU 7d</t>
    </r>
  </si>
  <si>
    <r>
      <rPr>
        <sz val="8"/>
        <color rgb="FF000000"/>
        <rFont val="Bankinter Sans"/>
      </rPr>
      <t>Total SREP own funds requirements (%)</t>
    </r>
  </si>
  <si>
    <r>
      <rPr>
        <b/>
        <sz val="8"/>
        <color rgb="FF3B3939"/>
        <rFont val="Bankinter Sans"/>
      </rPr>
      <t>Combined buffer and overall capital requirement (as a percentage of risk-weighted exposure amount)</t>
    </r>
  </si>
  <si>
    <r>
      <rPr>
        <sz val="8"/>
        <color rgb="FF000000"/>
        <rFont val="Bankinter Sans"/>
      </rPr>
      <t>8</t>
    </r>
  </si>
  <si>
    <r>
      <rPr>
        <sz val="8"/>
        <color rgb="FF000000"/>
        <rFont val="Bankinter Sans"/>
      </rPr>
      <t>Capital conservation buffer (%)</t>
    </r>
  </si>
  <si>
    <r>
      <rPr>
        <sz val="8"/>
        <color rgb="FF000000"/>
        <rFont val="Bankinter Sans"/>
      </rPr>
      <t>EU 8a</t>
    </r>
  </si>
  <si>
    <r>
      <rPr>
        <sz val="8"/>
        <color rgb="FF000000"/>
        <rFont val="Bankinter Sans"/>
      </rPr>
      <t>Conservation buffer due to macro-prudential or systemic risk observed in a Member State (%)</t>
    </r>
  </si>
  <si>
    <r>
      <rPr>
        <sz val="8"/>
        <color rgb="FF000000"/>
        <rFont val="Bankinter Sans"/>
      </rPr>
      <t>9</t>
    </r>
  </si>
  <si>
    <r>
      <rPr>
        <sz val="8"/>
        <color rgb="FF000000"/>
        <rFont val="Bankinter Sans"/>
      </rPr>
      <t>Institution-specific countercyclical capital buffer (%)</t>
    </r>
  </si>
  <si>
    <r>
      <rPr>
        <sz val="8"/>
        <color rgb="FF000000"/>
        <rFont val="Bankinter Sans"/>
      </rPr>
      <t>EU 9a</t>
    </r>
  </si>
  <si>
    <r>
      <rPr>
        <sz val="8"/>
        <color rgb="FF000000"/>
        <rFont val="Bankinter Sans"/>
      </rPr>
      <t>Systemic risk buffer (%)</t>
    </r>
  </si>
  <si>
    <r>
      <rPr>
        <sz val="8"/>
        <color rgb="FF000000"/>
        <rFont val="Bankinter Sans"/>
      </rPr>
      <t>10</t>
    </r>
  </si>
  <si>
    <r>
      <rPr>
        <sz val="8"/>
        <color rgb="FF000000"/>
        <rFont val="Bankinter Sans"/>
      </rPr>
      <t>Global systemically important entities buffer (%)</t>
    </r>
  </si>
  <si>
    <r>
      <rPr>
        <sz val="8"/>
        <color rgb="FF000000"/>
        <rFont val="Bankinter Sans"/>
      </rPr>
      <t>EU 10a</t>
    </r>
  </si>
  <si>
    <r>
      <rPr>
        <sz val="8"/>
        <color rgb="FF000000"/>
        <rFont val="Bankinter Sans"/>
      </rPr>
      <t>Other systemically important entities buffer (%)</t>
    </r>
  </si>
  <si>
    <r>
      <rPr>
        <sz val="8"/>
        <color rgb="FF000000"/>
        <rFont val="Bankinter Sans"/>
      </rPr>
      <t>11</t>
    </r>
  </si>
  <si>
    <r>
      <rPr>
        <sz val="8"/>
        <color rgb="FF000000"/>
        <rFont val="Bankinter Sans"/>
      </rPr>
      <t>Combined buffer requirement</t>
    </r>
  </si>
  <si>
    <r>
      <rPr>
        <sz val="8"/>
        <color rgb="FF000000"/>
        <rFont val="Bankinter Sans"/>
      </rPr>
      <t>EU 11a</t>
    </r>
  </si>
  <si>
    <r>
      <rPr>
        <sz val="8"/>
        <color rgb="FF000000"/>
        <rFont val="Bankinter Sans"/>
      </rPr>
      <t>Overall capital requirement (%)</t>
    </r>
  </si>
  <si>
    <r>
      <rPr>
        <sz val="8"/>
        <color rgb="FF000000"/>
        <rFont val="Bankinter Sans"/>
      </rPr>
      <t>12</t>
    </r>
  </si>
  <si>
    <r>
      <rPr>
        <sz val="8"/>
        <color rgb="FF000000"/>
        <rFont val="Bankinter Sans"/>
      </rPr>
      <t>Common Equity Tier 1 capital available after meeting the total of the SREP's own funds requirements (%)</t>
    </r>
  </si>
  <si>
    <r>
      <rPr>
        <b/>
        <sz val="8"/>
        <color rgb="FF3B3939"/>
        <rFont val="Bankinter Sans"/>
      </rPr>
      <t>Leverage ratio</t>
    </r>
  </si>
  <si>
    <r>
      <rPr>
        <sz val="8"/>
        <color rgb="FF000000"/>
        <rFont val="Bankinter Sans"/>
      </rPr>
      <t>13</t>
    </r>
  </si>
  <si>
    <r>
      <rPr>
        <sz val="8"/>
        <color rgb="FF000000"/>
        <rFont val="Bankinter Sans"/>
      </rPr>
      <t>Total exposure measurement</t>
    </r>
  </si>
  <si>
    <r>
      <rPr>
        <sz val="8"/>
        <color rgb="FF000000"/>
        <rFont val="Bankinter Sans"/>
      </rPr>
      <t>14</t>
    </r>
  </si>
  <si>
    <r>
      <rPr>
        <sz val="8"/>
        <color rgb="FF000000"/>
        <rFont val="Bankinter Sans"/>
      </rPr>
      <t>Leverage ratio (%)</t>
    </r>
  </si>
  <si>
    <r>
      <rPr>
        <b/>
        <sz val="8"/>
        <color rgb="FF3B3939"/>
        <rFont val="Bankinter Sans"/>
      </rPr>
      <t>Additional own funds requirements to address the risk of excessive leverage (as a percentage of total exposure measure)</t>
    </r>
  </si>
  <si>
    <r>
      <rPr>
        <sz val="8"/>
        <color rgb="FF000000"/>
        <rFont val="Bankinter Sans"/>
      </rPr>
      <t>EU 14a</t>
    </r>
  </si>
  <si>
    <r>
      <rPr>
        <sz val="8"/>
        <color rgb="FF000000"/>
        <rFont val="Bankinter Sans"/>
      </rPr>
      <t>Additional own funds requirements to address the risk of excessive leverage (%)</t>
    </r>
  </si>
  <si>
    <r>
      <rPr>
        <sz val="8"/>
        <color rgb="FF000000"/>
        <rFont val="Bankinter Sans"/>
      </rPr>
      <t>EU 14b</t>
    </r>
  </si>
  <si>
    <r>
      <rPr>
        <sz val="8"/>
        <color rgb="FF000000"/>
        <rFont val="Bankinter Sans"/>
      </rPr>
      <t>Of which: composed of CET1 (percentage points)</t>
    </r>
  </si>
  <si>
    <r>
      <rPr>
        <sz val="8"/>
        <color rgb="FF000000"/>
        <rFont val="Bankinter Sans"/>
      </rPr>
      <t>EU 14c</t>
    </r>
  </si>
  <si>
    <r>
      <rPr>
        <sz val="8"/>
        <color rgb="FF000000"/>
        <rFont val="Bankinter Sans"/>
      </rPr>
      <t>Total SREP leverage ratio requirements (%)</t>
    </r>
  </si>
  <si>
    <r>
      <rPr>
        <b/>
        <sz val="8"/>
        <color rgb="FF3B3939"/>
        <rFont val="Bankinter Sans"/>
      </rPr>
      <t>Leverage ratio buffer and overall leverage ratio requirement (as a percentage of the total exposure measure)</t>
    </r>
  </si>
  <si>
    <r>
      <rPr>
        <sz val="8"/>
        <color rgb="FF000000"/>
        <rFont val="Bankinter Sans"/>
      </rPr>
      <t>EU 14d</t>
    </r>
  </si>
  <si>
    <r>
      <rPr>
        <sz val="8"/>
        <color rgb="FF000000"/>
        <rFont val="Bankinter Sans"/>
      </rPr>
      <t>Required leverage ratio buffer requirement (%)</t>
    </r>
  </si>
  <si>
    <r>
      <rPr>
        <sz val="8"/>
        <color rgb="FF000000"/>
        <rFont val="Bankinter Sans"/>
      </rPr>
      <t>EU 14e</t>
    </r>
  </si>
  <si>
    <r>
      <rPr>
        <sz val="8"/>
        <color rgb="FF000000"/>
        <rFont val="Bankinter Sans"/>
      </rPr>
      <t>Overall leverage ratio requirement (%)</t>
    </r>
  </si>
  <si>
    <r>
      <rPr>
        <b/>
        <sz val="8"/>
        <color rgb="FF3B3939"/>
        <rFont val="Bankinter Sans"/>
      </rPr>
      <t>Liquidity coverage ratio (1)</t>
    </r>
  </si>
  <si>
    <r>
      <rPr>
        <sz val="8"/>
        <color rgb="FF000000"/>
        <rFont val="Bankinter Sans"/>
      </rPr>
      <t>15</t>
    </r>
  </si>
  <si>
    <r>
      <rPr>
        <sz val="8"/>
        <color rgb="FF000000"/>
        <rFont val="Bankinter Sans"/>
      </rPr>
      <t>Total high quality liquid assets (HQLA) (value-weighted, average)</t>
    </r>
  </si>
  <si>
    <r>
      <rPr>
        <sz val="8"/>
        <color rgb="FF000000"/>
        <rFont val="Bankinter Sans"/>
      </rPr>
      <t>EU 16a</t>
    </r>
  </si>
  <si>
    <r>
      <rPr>
        <sz val="8"/>
        <color rgb="FF000000"/>
        <rFont val="Bankinter Sans"/>
      </rPr>
      <t>Cash outflows — Total weighted value</t>
    </r>
  </si>
  <si>
    <r>
      <rPr>
        <sz val="8"/>
        <color rgb="FF000000"/>
        <rFont val="Bankinter Sans"/>
      </rPr>
      <t>EU 16b</t>
    </r>
  </si>
  <si>
    <r>
      <rPr>
        <sz val="8"/>
        <color rgb="FF000000"/>
        <rFont val="Bankinter Sans"/>
      </rPr>
      <t>Cash inflows — Total weighted value</t>
    </r>
  </si>
  <si>
    <r>
      <rPr>
        <sz val="8"/>
        <color rgb="FF000000"/>
        <rFont val="Bankinter Sans"/>
      </rPr>
      <t>16</t>
    </r>
  </si>
  <si>
    <r>
      <rPr>
        <sz val="8"/>
        <color rgb="FF000000"/>
        <rFont val="Bankinter Sans"/>
      </rPr>
      <t>Total net cash outflows (adjusted value)</t>
    </r>
  </si>
  <si>
    <r>
      <rPr>
        <sz val="8"/>
        <color rgb="FF000000"/>
        <rFont val="Bankinter Sans"/>
      </rPr>
      <t>17</t>
    </r>
  </si>
  <si>
    <r>
      <rPr>
        <sz val="8"/>
        <color rgb="FF000000"/>
        <rFont val="Bankinter Sans"/>
      </rPr>
      <t>Liquidity coverage ratio (%)</t>
    </r>
  </si>
  <si>
    <r>
      <rPr>
        <b/>
        <sz val="8"/>
        <color rgb="FF3B3939"/>
        <rFont val="Bankinter Sans"/>
      </rPr>
      <t>Net stable funding ratio</t>
    </r>
  </si>
  <si>
    <r>
      <rPr>
        <sz val="8"/>
        <color rgb="FF000000"/>
        <rFont val="Bankinter Sans"/>
      </rPr>
      <t>18</t>
    </r>
  </si>
  <si>
    <r>
      <rPr>
        <sz val="8"/>
        <color rgb="FF000000"/>
        <rFont val="Bankinter Sans"/>
      </rPr>
      <t>Total stable funding available</t>
    </r>
  </si>
  <si>
    <r>
      <rPr>
        <sz val="8"/>
        <color rgb="FF000000"/>
        <rFont val="Bankinter Sans"/>
      </rPr>
      <t>19</t>
    </r>
  </si>
  <si>
    <r>
      <rPr>
        <sz val="8"/>
        <color rgb="FF000000"/>
        <rFont val="Bankinter Sans"/>
      </rPr>
      <t>Total stable funding total required</t>
    </r>
  </si>
  <si>
    <r>
      <rPr>
        <sz val="8"/>
        <color rgb="FF000000"/>
        <rFont val="Bankinter Sans"/>
      </rPr>
      <t>20</t>
    </r>
  </si>
  <si>
    <r>
      <rPr>
        <sz val="8"/>
        <color rgb="FF000000"/>
        <rFont val="Bankinter Sans"/>
      </rPr>
      <t>Net stable funding ratio (%)</t>
    </r>
  </si>
  <si>
    <r>
      <rPr>
        <sz val="7"/>
        <color rgb="FF3B3939"/>
        <rFont val="Bankinter Sans"/>
      </rPr>
      <t>Figures in thousands of euros</t>
    </r>
  </si>
  <si>
    <r>
      <rPr>
        <sz val="7"/>
        <color rgb="FF000000"/>
        <rFont val="Bankinter Sans"/>
      </rPr>
      <t>Notes:</t>
    </r>
  </si>
  <si>
    <r>
      <rPr>
        <sz val="7"/>
        <color rgb="FF3B3939"/>
        <rFont val="Bankinter Sans"/>
      </rPr>
      <t>(1) The December 2022 ratio has been recalculated given the adoption of a more conservative criterion in the treatment of some guarantees when calculating risk-weighted assets.</t>
    </r>
  </si>
  <si>
    <r>
      <rPr>
        <b/>
        <sz val="11"/>
        <color rgb="FF000000"/>
        <rFont val="Bankinter Sans"/>
      </rPr>
      <t>Maturity of exposures (CR1-A)</t>
    </r>
  </si>
  <si>
    <r>
      <rPr>
        <sz val="8"/>
        <color rgb="FF3B3939"/>
        <rFont val="Bankinter Sans"/>
      </rPr>
      <t>on (date)</t>
    </r>
  </si>
  <si>
    <r>
      <rPr>
        <sz val="8"/>
        <color rgb="FF3B3939"/>
        <rFont val="Bankinter Sans"/>
      </rPr>
      <t>b</t>
    </r>
  </si>
  <si>
    <r>
      <rPr>
        <sz val="8"/>
        <color rgb="FF3B3939"/>
        <rFont val="Bankinter Sans"/>
      </rPr>
      <t>c</t>
    </r>
  </si>
  <si>
    <r>
      <rPr>
        <sz val="8"/>
        <color rgb="FF3B3939"/>
        <rFont val="Bankinter Sans"/>
      </rPr>
      <t>cease</t>
    </r>
  </si>
  <si>
    <r>
      <rPr>
        <sz val="8"/>
        <color rgb="FF3B3939"/>
        <rFont val="Bankinter Sans"/>
      </rPr>
      <t>and</t>
    </r>
  </si>
  <si>
    <r>
      <rPr>
        <sz val="8"/>
        <color rgb="FF3B3939"/>
        <rFont val="Bankinter Sans"/>
      </rPr>
      <t>f</t>
    </r>
  </si>
  <si>
    <r>
      <rPr>
        <b/>
        <sz val="8"/>
        <color rgb="FF000000"/>
        <rFont val="Bankinter Sans"/>
      </rPr>
      <t>Value of net exposure</t>
    </r>
  </si>
  <si>
    <r>
      <rPr>
        <b/>
        <sz val="8"/>
        <color rgb="FF000000"/>
        <rFont val="Bankinter Sans"/>
      </rPr>
      <t>On demand</t>
    </r>
  </si>
  <si>
    <r>
      <rPr>
        <b/>
        <sz val="8"/>
        <color rgb="FF000000"/>
        <rFont val="Bankinter Sans"/>
      </rPr>
      <t>≤ 1 year</t>
    </r>
  </si>
  <si>
    <r>
      <rPr>
        <b/>
        <sz val="8"/>
        <color rgb="FF000000"/>
        <rFont val="Bankinter Sans"/>
      </rPr>
      <t>&gt; 1 year &lt; = 5 years</t>
    </r>
  </si>
  <si>
    <r>
      <rPr>
        <b/>
        <sz val="8"/>
        <color rgb="FF000000"/>
        <rFont val="Bankinter Sans"/>
      </rPr>
      <t>&gt; 5 years</t>
    </r>
  </si>
  <si>
    <r>
      <rPr>
        <b/>
        <sz val="8"/>
        <color rgb="FF000000"/>
        <rFont val="Bankinter Sans"/>
      </rPr>
      <t>No set maturity</t>
    </r>
  </si>
  <si>
    <r>
      <rPr>
        <b/>
        <sz val="8"/>
        <color rgb="FF000000"/>
        <rFont val="Bankinter Sans"/>
      </rPr>
      <t>Total</t>
    </r>
  </si>
  <si>
    <r>
      <rPr>
        <sz val="8"/>
        <color rgb="FF3B3939"/>
        <rFont val="Bankinter Sans"/>
      </rPr>
      <t>Loans and advances</t>
    </r>
  </si>
  <si>
    <r>
      <rPr>
        <sz val="8"/>
        <color rgb="FF3B3939"/>
        <rFont val="Bankinter Sans"/>
      </rPr>
      <t>Debt securities</t>
    </r>
  </si>
  <si>
    <r>
      <rPr>
        <b/>
        <sz val="8"/>
        <color rgb="FF3B3939"/>
        <rFont val="Bankinter Sans"/>
      </rPr>
      <t>Total</t>
    </r>
  </si>
  <si>
    <r>
      <rPr>
        <sz val="7"/>
        <color rgb="FF000000"/>
        <rFont val="Bankinter Sans"/>
      </rPr>
      <t>Figures in millions of euros</t>
    </r>
  </si>
  <si>
    <r>
      <rPr>
        <b/>
        <sz val="11"/>
        <color rgb="FF000000"/>
        <rFont val="Bankinter Sans"/>
      </rPr>
      <t>Performing and non-performing exposures and relative provisions (CR1)</t>
    </r>
  </si>
  <si>
    <r>
      <rPr>
        <sz val="8"/>
        <color rgb="FF3B3939"/>
        <rFont val="Bankinter Sans"/>
      </rPr>
      <t>on (date)</t>
    </r>
  </si>
  <si>
    <r>
      <rPr>
        <sz val="8"/>
        <color rgb="FF3B3939"/>
        <rFont val="Bankinter Sans"/>
      </rPr>
      <t>b</t>
    </r>
  </si>
  <si>
    <r>
      <rPr>
        <sz val="8"/>
        <color rgb="FF3B3939"/>
        <rFont val="Bankinter Sans"/>
      </rPr>
      <t>c</t>
    </r>
  </si>
  <si>
    <r>
      <rPr>
        <sz val="8"/>
        <color rgb="FF3B3939"/>
        <rFont val="Bankinter Sans"/>
      </rPr>
      <t>cease</t>
    </r>
  </si>
  <si>
    <r>
      <rPr>
        <sz val="8"/>
        <color rgb="FF3B3939"/>
        <rFont val="Bankinter Sans"/>
      </rPr>
      <t>and</t>
    </r>
  </si>
  <si>
    <r>
      <rPr>
        <sz val="8"/>
        <color rgb="FF3B3939"/>
        <rFont val="Bankinter Sans"/>
      </rPr>
      <t>f</t>
    </r>
  </si>
  <si>
    <r>
      <rPr>
        <sz val="8"/>
        <color rgb="FF3B3939"/>
        <rFont val="Bankinter Sans"/>
      </rPr>
      <t>g</t>
    </r>
  </si>
  <si>
    <r>
      <rPr>
        <sz val="8"/>
        <color rgb="FF3B3939"/>
        <rFont val="Bankinter Sans"/>
      </rPr>
      <t>h</t>
    </r>
  </si>
  <si>
    <r>
      <rPr>
        <sz val="8"/>
        <color rgb="FF3B3939"/>
        <rFont val="Bankinter Sans"/>
      </rPr>
      <t>i</t>
    </r>
  </si>
  <si>
    <r>
      <rPr>
        <sz val="8"/>
        <color rgb="FF3B3939"/>
        <rFont val="Bankinter Sans"/>
      </rPr>
      <t>j</t>
    </r>
  </si>
  <si>
    <r>
      <rPr>
        <sz val="8"/>
        <color rgb="FF3B3939"/>
        <rFont val="Bankinter Sans"/>
      </rPr>
      <t>k</t>
    </r>
  </si>
  <si>
    <r>
      <rPr>
        <sz val="8"/>
        <color rgb="FF3B3939"/>
        <rFont val="Bankinter Sans"/>
      </rPr>
      <t>l</t>
    </r>
  </si>
  <si>
    <r>
      <rPr>
        <sz val="8"/>
        <color rgb="FF3B3939"/>
        <rFont val="Bankinter Sans"/>
      </rPr>
      <t>m</t>
    </r>
  </si>
  <si>
    <r>
      <rPr>
        <sz val="8"/>
        <color rgb="FF3B3939"/>
        <rFont val="Bankinter Sans"/>
      </rPr>
      <t>n</t>
    </r>
  </si>
  <si>
    <r>
      <rPr>
        <sz val="8"/>
        <color rgb="FF3B3939"/>
        <rFont val="Bankinter Sans"/>
      </rPr>
      <t>o</t>
    </r>
  </si>
  <si>
    <r>
      <rPr>
        <sz val="9"/>
        <color rgb="FF000000"/>
        <rFont val="Bankinter Sans"/>
      </rPr>
      <t>Gross carrying amount / nominal amount</t>
    </r>
  </si>
  <si>
    <r>
      <rPr>
        <sz val="9"/>
        <color rgb="FF000000"/>
        <rFont val="Bankinter Sans"/>
      </rPr>
      <t xml:space="preserve">Accumulated impairment and provisions and negative fair value adjustments due to credit risk </t>
    </r>
  </si>
  <si>
    <r>
      <rPr>
        <sz val="9"/>
        <color rgb="FF000000"/>
        <rFont val="Bankinter Sans"/>
      </rPr>
      <t>Accumulated partial write-offs</t>
    </r>
  </si>
  <si>
    <r>
      <rPr>
        <sz val="9"/>
        <color rgb="FF000000"/>
        <rFont val="Bankinter Sans"/>
      </rPr>
      <t>Collateral and financial guarantees received</t>
    </r>
  </si>
  <si>
    <r>
      <rPr>
        <sz val="9"/>
        <color rgb="FF000000"/>
        <rFont val="Bankinter Sans"/>
      </rPr>
      <t xml:space="preserve">Performing exposures </t>
    </r>
  </si>
  <si>
    <r>
      <rPr>
        <sz val="9"/>
        <color rgb="FF000000"/>
        <rFont val="Bankinter Sans"/>
      </rPr>
      <t>Non-performing exposures</t>
    </r>
  </si>
  <si>
    <r>
      <rPr>
        <sz val="9"/>
        <color rgb="FF000000"/>
        <rFont val="Bankinter Sans"/>
      </rPr>
      <t>Performing exposures - Accumulated impairment and provisions</t>
    </r>
  </si>
  <si>
    <r>
      <rPr>
        <sz val="9"/>
        <color rgb="FF000000"/>
        <rFont val="Bankinter Sans"/>
      </rPr>
      <t xml:space="preserve">Non-performing exposures - Accumulated impairment and provisions and negative fair value adjustments due to credit risk </t>
    </r>
  </si>
  <si>
    <r>
      <rPr>
        <sz val="9"/>
        <color rgb="FF000000"/>
        <rFont val="Bankinter Sans"/>
      </rPr>
      <t>On performing exposures</t>
    </r>
  </si>
  <si>
    <r>
      <rPr>
        <sz val="9"/>
        <color rgb="FF000000"/>
        <rFont val="Bankinter Sans"/>
      </rPr>
      <t>On non-performing exposures</t>
    </r>
  </si>
  <si>
    <r>
      <rPr>
        <sz val="9"/>
        <color rgb="FF000000"/>
        <rFont val="Bankinter Sans"/>
      </rPr>
      <t>Of which: Stage 1</t>
    </r>
  </si>
  <si>
    <r>
      <rPr>
        <sz val="9"/>
        <color rgb="FF000000"/>
        <rFont val="Bankinter Sans"/>
      </rPr>
      <t>Of which: Stage 2</t>
    </r>
  </si>
  <si>
    <r>
      <rPr>
        <sz val="9"/>
        <color rgb="FF000000"/>
        <rFont val="Bankinter Sans"/>
      </rPr>
      <t>Of which: Stage 2</t>
    </r>
  </si>
  <si>
    <r>
      <rPr>
        <sz val="9"/>
        <color rgb="FF000000"/>
        <rFont val="Bankinter Sans"/>
      </rPr>
      <t>Of which: Stage 3</t>
    </r>
  </si>
  <si>
    <r>
      <rPr>
        <sz val="9"/>
        <color rgb="FF000000"/>
        <rFont val="Bankinter Sans"/>
      </rPr>
      <t>Of which: Stage 1</t>
    </r>
  </si>
  <si>
    <r>
      <rPr>
        <sz val="9"/>
        <color rgb="FF000000"/>
        <rFont val="Bankinter Sans"/>
      </rPr>
      <t>Of which: Stage 2</t>
    </r>
  </si>
  <si>
    <r>
      <rPr>
        <sz val="9"/>
        <color rgb="FF000000"/>
        <rFont val="Bankinter Sans"/>
      </rPr>
      <t>Of which: Stage 2</t>
    </r>
  </si>
  <si>
    <r>
      <rPr>
        <sz val="9"/>
        <color rgb="FF000000"/>
        <rFont val="Bankinter Sans"/>
      </rPr>
      <t>Of which: Stage 3</t>
    </r>
  </si>
  <si>
    <r>
      <rPr>
        <sz val="8"/>
        <color rgb="FF3B3939"/>
        <rFont val="Bankinter Sans"/>
      </rPr>
      <t>005</t>
    </r>
  </si>
  <si>
    <r>
      <rPr>
        <sz val="8"/>
        <color rgb="FF3B3939"/>
        <rFont val="Bankinter Sans"/>
      </rPr>
      <t>Cash balances at central banks and other demand deposits</t>
    </r>
  </si>
  <si>
    <r>
      <rPr>
        <sz val="8"/>
        <color rgb="FF3B3939"/>
        <rFont val="Bankinter Sans"/>
      </rPr>
      <t>010</t>
    </r>
  </si>
  <si>
    <r>
      <rPr>
        <b/>
        <sz val="8"/>
        <color rgb="FF3B3939"/>
        <rFont val="Bankinter Sans"/>
      </rPr>
      <t xml:space="preserve"> Loans and advances</t>
    </r>
  </si>
  <si>
    <r>
      <rPr>
        <sz val="8"/>
        <color rgb="FF3B3939"/>
        <rFont val="Bankinter Sans"/>
      </rPr>
      <t>020</t>
    </r>
  </si>
  <si>
    <r>
      <rPr>
        <sz val="8"/>
        <color rgb="FF3B3939"/>
        <rFont val="Bankinter Sans"/>
      </rPr>
      <t>Central banks</t>
    </r>
  </si>
  <si>
    <r>
      <rPr>
        <sz val="8"/>
        <color rgb="FF3B3939"/>
        <rFont val="Bankinter Sans"/>
      </rPr>
      <t>030</t>
    </r>
  </si>
  <si>
    <r>
      <rPr>
        <sz val="8"/>
        <color rgb="FF3B3939"/>
        <rFont val="Bankinter Sans"/>
      </rPr>
      <t>Public administrations</t>
    </r>
  </si>
  <si>
    <r>
      <rPr>
        <sz val="8"/>
        <color rgb="FF3B3939"/>
        <rFont val="Bankinter Sans"/>
      </rPr>
      <t>040</t>
    </r>
  </si>
  <si>
    <r>
      <rPr>
        <sz val="8"/>
        <color rgb="FF3B3939"/>
        <rFont val="Bankinter Sans"/>
      </rPr>
      <t>Credit institutions</t>
    </r>
  </si>
  <si>
    <r>
      <rPr>
        <sz val="8"/>
        <color rgb="FF3B3939"/>
        <rFont val="Bankinter Sans"/>
      </rPr>
      <t>050</t>
    </r>
  </si>
  <si>
    <r>
      <rPr>
        <sz val="8"/>
        <color rgb="FF3B3939"/>
        <rFont val="Bankinter Sans"/>
      </rPr>
      <t>Other financial corporations</t>
    </r>
  </si>
  <si>
    <r>
      <rPr>
        <sz val="8"/>
        <color rgb="FF3B3939"/>
        <rFont val="Bankinter Sans"/>
      </rPr>
      <t>060</t>
    </r>
  </si>
  <si>
    <r>
      <rPr>
        <sz val="8"/>
        <color rgb="FF3B3939"/>
        <rFont val="Bankinter Sans"/>
      </rPr>
      <t>Non-financial corporations</t>
    </r>
  </si>
  <si>
    <r>
      <rPr>
        <sz val="8"/>
        <color rgb="FF3B3939"/>
        <rFont val="Bankinter Sans"/>
      </rPr>
      <t>070</t>
    </r>
  </si>
  <si>
    <r>
      <rPr>
        <sz val="8"/>
        <color rgb="FF3B3939"/>
        <rFont val="Bankinter Sans"/>
      </rPr>
      <t xml:space="preserve"> Of which, SMEs</t>
    </r>
  </si>
  <si>
    <r>
      <rPr>
        <sz val="8"/>
        <color rgb="FF3B3939"/>
        <rFont val="Bankinter Sans"/>
      </rPr>
      <t>080</t>
    </r>
  </si>
  <si>
    <r>
      <rPr>
        <sz val="8"/>
        <color rgb="FF3B3939"/>
        <rFont val="Bankinter Sans"/>
      </rPr>
      <t xml:space="preserve"> Households</t>
    </r>
  </si>
  <si>
    <r>
      <rPr>
        <sz val="8"/>
        <color rgb="FF3B3939"/>
        <rFont val="Bankinter Sans"/>
      </rPr>
      <t>090</t>
    </r>
  </si>
  <si>
    <r>
      <rPr>
        <b/>
        <sz val="8"/>
        <color rgb="FF3B3939"/>
        <rFont val="Bankinter Sans"/>
      </rPr>
      <t xml:space="preserve"> Debt securities</t>
    </r>
  </si>
  <si>
    <r>
      <rPr>
        <sz val="8"/>
        <color rgb="FF3B3939"/>
        <rFont val="Bankinter Sans"/>
      </rPr>
      <t>100</t>
    </r>
  </si>
  <si>
    <r>
      <rPr>
        <sz val="8"/>
        <color rgb="FF3B3939"/>
        <rFont val="Bankinter Sans"/>
      </rPr>
      <t xml:space="preserve"> Central banks</t>
    </r>
  </si>
  <si>
    <r>
      <rPr>
        <sz val="8"/>
        <color rgb="FF3B3939"/>
        <rFont val="Bankinter Sans"/>
      </rPr>
      <t>110</t>
    </r>
  </si>
  <si>
    <r>
      <rPr>
        <sz val="8"/>
        <color rgb="FF3B3939"/>
        <rFont val="Bankinter Sans"/>
      </rPr>
      <t>Public administrations</t>
    </r>
  </si>
  <si>
    <r>
      <rPr>
        <sz val="8"/>
        <color rgb="FF3B3939"/>
        <rFont val="Bankinter Sans"/>
      </rPr>
      <t>120</t>
    </r>
  </si>
  <si>
    <r>
      <rPr>
        <sz val="8"/>
        <color rgb="FF3B3939"/>
        <rFont val="Bankinter Sans"/>
      </rPr>
      <t>Credit institutions</t>
    </r>
  </si>
  <si>
    <r>
      <rPr>
        <sz val="8"/>
        <color rgb="FF3B3939"/>
        <rFont val="Bankinter Sans"/>
      </rPr>
      <t>130</t>
    </r>
  </si>
  <si>
    <r>
      <rPr>
        <sz val="8"/>
        <color rgb="FF3B3939"/>
        <rFont val="Bankinter Sans"/>
      </rPr>
      <t>Other financial corporations</t>
    </r>
  </si>
  <si>
    <r>
      <rPr>
        <sz val="8"/>
        <color rgb="FF3B3939"/>
        <rFont val="Bankinter Sans"/>
      </rPr>
      <t>140</t>
    </r>
  </si>
  <si>
    <r>
      <rPr>
        <sz val="8"/>
        <color rgb="FF3B3939"/>
        <rFont val="Bankinter Sans"/>
      </rPr>
      <t>Non-financial corporations</t>
    </r>
  </si>
  <si>
    <r>
      <rPr>
        <sz val="8"/>
        <color rgb="FF3B3939"/>
        <rFont val="Bankinter Sans"/>
      </rPr>
      <t>150</t>
    </r>
  </si>
  <si>
    <r>
      <rPr>
        <b/>
        <sz val="8"/>
        <color rgb="FF3B3939"/>
        <rFont val="Bankinter Sans"/>
      </rPr>
      <t>Off balance sheet exposures</t>
    </r>
  </si>
  <si>
    <r>
      <rPr>
        <sz val="8"/>
        <color rgb="FF3B3939"/>
        <rFont val="Bankinter Sans"/>
      </rPr>
      <t>160</t>
    </r>
  </si>
  <si>
    <r>
      <rPr>
        <sz val="8"/>
        <color rgb="FF3B3939"/>
        <rFont val="Bankinter Sans"/>
      </rPr>
      <t xml:space="preserve"> Central banks</t>
    </r>
  </si>
  <si>
    <r>
      <rPr>
        <sz val="8"/>
        <color rgb="FF3B3939"/>
        <rFont val="Bankinter Sans"/>
      </rPr>
      <t>170</t>
    </r>
  </si>
  <si>
    <r>
      <rPr>
        <sz val="8"/>
        <color rgb="FF3B3939"/>
        <rFont val="Bankinter Sans"/>
      </rPr>
      <t>Public administrations</t>
    </r>
  </si>
  <si>
    <r>
      <rPr>
        <sz val="8"/>
        <color rgb="FF3B3939"/>
        <rFont val="Bankinter Sans"/>
      </rPr>
      <t>180</t>
    </r>
  </si>
  <si>
    <r>
      <rPr>
        <sz val="8"/>
        <color rgb="FF3B3939"/>
        <rFont val="Bankinter Sans"/>
      </rPr>
      <t>Credit institutions</t>
    </r>
  </si>
  <si>
    <r>
      <rPr>
        <sz val="8"/>
        <color rgb="FF3B3939"/>
        <rFont val="Bankinter Sans"/>
      </rPr>
      <t>190</t>
    </r>
  </si>
  <si>
    <r>
      <rPr>
        <sz val="8"/>
        <color rgb="FF3B3939"/>
        <rFont val="Bankinter Sans"/>
      </rPr>
      <t>Other financial corporations</t>
    </r>
  </si>
  <si>
    <r>
      <rPr>
        <sz val="8"/>
        <color rgb="FF3B3939"/>
        <rFont val="Bankinter Sans"/>
      </rPr>
      <t>200</t>
    </r>
  </si>
  <si>
    <r>
      <rPr>
        <sz val="8"/>
        <color rgb="FF3B3939"/>
        <rFont val="Bankinter Sans"/>
      </rPr>
      <t>Non-financial corporations</t>
    </r>
  </si>
  <si>
    <r>
      <rPr>
        <sz val="8"/>
        <color rgb="FF3B3939"/>
        <rFont val="Bankinter Sans"/>
      </rPr>
      <t>210</t>
    </r>
  </si>
  <si>
    <r>
      <rPr>
        <sz val="8"/>
        <color rgb="FF3B3939"/>
        <rFont val="Bankinter Sans"/>
      </rPr>
      <t xml:space="preserve"> Households</t>
    </r>
  </si>
  <si>
    <r>
      <rPr>
        <sz val="8"/>
        <color rgb="FF3B3939"/>
        <rFont val="Bankinter Sans"/>
      </rPr>
      <t>220</t>
    </r>
  </si>
  <si>
    <r>
      <rPr>
        <b/>
        <sz val="8"/>
        <color rgb="FF3B3939"/>
        <rFont val="Bankinter Sans"/>
      </rPr>
      <t>Total</t>
    </r>
  </si>
  <si>
    <r>
      <rPr>
        <sz val="7"/>
        <color rgb="FF000000"/>
        <rFont val="Bankinter Sans"/>
      </rPr>
      <t>Figures in thousands of euros</t>
    </r>
  </si>
  <si>
    <r>
      <rPr>
        <sz val="8"/>
        <color rgb="FF3C3939"/>
        <rFont val="Bankinter Sans"/>
      </rPr>
      <t>NB:</t>
    </r>
  </si>
  <si>
    <r>
      <rPr>
        <sz val="8"/>
        <color rgb="FF3C3939"/>
        <rFont val="Bankinter Sans"/>
      </rPr>
      <t>Provisions for off-balance sheet exposures are shown with a positive sign although they are accounted for as liabilities. As a result, they do not match the financial reporting.</t>
    </r>
  </si>
  <si>
    <r>
      <rPr>
        <b/>
        <sz val="11"/>
        <color rgb="FF000000"/>
        <rFont val="Bankinter Sans Black"/>
      </rPr>
      <t>Changes in the volume of non-performing loans and advances (CR2)</t>
    </r>
  </si>
  <si>
    <r>
      <rPr>
        <sz val="8"/>
        <color rgb="FF3B3939"/>
        <rFont val="Bankinter Sans Light"/>
      </rPr>
      <t>on (date)</t>
    </r>
  </si>
  <si>
    <r>
      <rPr>
        <b/>
        <sz val="8"/>
        <color rgb="FF000000"/>
        <rFont val="Bankinter Sans"/>
      </rPr>
      <t>Gross carrying amount</t>
    </r>
  </si>
  <si>
    <r>
      <rPr>
        <sz val="8"/>
        <color rgb="FF3B3939"/>
        <rFont val="Bankinter Sans Black"/>
      </rPr>
      <t>Initial volume of non-performing loans and advances</t>
    </r>
  </si>
  <si>
    <r>
      <rPr>
        <sz val="8"/>
        <color rgb="FF3B3939"/>
        <rFont val="Bankinter Sans Light"/>
      </rPr>
      <t>Entries to non-performing portfolios</t>
    </r>
  </si>
  <si>
    <r>
      <rPr>
        <sz val="8"/>
        <color rgb="FF3B3939"/>
        <rFont val="Bankinter Sans Light"/>
      </rPr>
      <t>Exits from non-performing portfolio</t>
    </r>
  </si>
  <si>
    <r>
      <rPr>
        <sz val="8"/>
        <color rgb="FF3B3939"/>
        <rFont val="Bankinter Sans Light"/>
      </rPr>
      <t>Exits due to write-offs</t>
    </r>
  </si>
  <si>
    <r>
      <rPr>
        <sz val="8"/>
        <color rgb="FF3B3939"/>
        <rFont val="Bankinter Sans Light"/>
      </rPr>
      <t>Exits for other reasons*</t>
    </r>
  </si>
  <si>
    <r>
      <rPr>
        <sz val="8"/>
        <color rgb="FF3B3939"/>
        <rFont val="Bankinter Sans Black"/>
      </rPr>
      <t>Final total of non-performing loans and advances</t>
    </r>
  </si>
  <si>
    <r>
      <rPr>
        <sz val="7"/>
        <color rgb="FF000000"/>
        <rFont val="Bankinter Sans Light"/>
      </rPr>
      <t>Figures in thousands of euros</t>
    </r>
  </si>
  <si>
    <r>
      <rPr>
        <u/>
        <sz val="8"/>
        <color rgb="FF3B3939"/>
        <rFont val="Bankinter Sans Light"/>
      </rPr>
      <t>Notes</t>
    </r>
    <r>
      <rPr>
        <sz val="8"/>
        <color rgb="FF3B3939"/>
        <rFont val="Bankinter Sans Light"/>
      </rPr>
      <t>: Includes changes in the balance, termination and repossessions of assets</t>
    </r>
  </si>
  <si>
    <r>
      <rPr>
        <b/>
        <sz val="11"/>
        <color rgb="FF000000"/>
        <rFont val="Bankinter Sans"/>
      </rPr>
      <t>Credit quality of forborne exposures (CQ1)</t>
    </r>
  </si>
  <si>
    <r>
      <rPr>
        <sz val="8"/>
        <color rgb="FF000000"/>
        <rFont val="Bankinter Sans"/>
      </rPr>
      <t>on (date)</t>
    </r>
  </si>
  <si>
    <r>
      <rPr>
        <sz val="8"/>
        <color rgb="FF000000"/>
        <rFont val="Bankinter Sans"/>
      </rPr>
      <t>b</t>
    </r>
  </si>
  <si>
    <r>
      <rPr>
        <sz val="8"/>
        <color rgb="FF000000"/>
        <rFont val="Bankinter Sans"/>
      </rPr>
      <t>c</t>
    </r>
  </si>
  <si>
    <r>
      <rPr>
        <sz val="8"/>
        <color rgb="FF000000"/>
        <rFont val="Bankinter Sans"/>
      </rPr>
      <t>cease</t>
    </r>
  </si>
  <si>
    <r>
      <rPr>
        <sz val="8"/>
        <color rgb="FF000000"/>
        <rFont val="Bankinter Sans"/>
      </rPr>
      <t>and</t>
    </r>
  </si>
  <si>
    <r>
      <rPr>
        <sz val="8"/>
        <color rgb="FF000000"/>
        <rFont val="Bankinter Sans"/>
      </rPr>
      <t>f</t>
    </r>
  </si>
  <si>
    <r>
      <rPr>
        <sz val="8"/>
        <color rgb="FF000000"/>
        <rFont val="Bankinter Sans"/>
      </rPr>
      <t>g</t>
    </r>
  </si>
  <si>
    <r>
      <rPr>
        <sz val="8"/>
        <color rgb="FF000000"/>
        <rFont val="Bankinter Sans"/>
      </rPr>
      <t>h</t>
    </r>
  </si>
  <si>
    <r>
      <rPr>
        <sz val="8"/>
        <color rgb="FF000000"/>
        <rFont val="Bankinter Sans"/>
      </rPr>
      <t>Gross carrying amount/nominal amount of forborne exposures</t>
    </r>
  </si>
  <si>
    <r>
      <rPr>
        <sz val="8"/>
        <color rgb="FF000000"/>
        <rFont val="Bankinter Sans"/>
      </rPr>
      <t xml:space="preserve">Accumulated impairment and provisions and negative fair value adjustments due to credit risk </t>
    </r>
  </si>
  <si>
    <r>
      <rPr>
        <sz val="8"/>
        <color rgb="FF000000"/>
        <rFont val="Bankinter Sans"/>
      </rPr>
      <t xml:space="preserve">Collateral and financial guarantees received on forborne exposures </t>
    </r>
  </si>
  <si>
    <r>
      <rPr>
        <sz val="8"/>
        <color rgb="FF000000"/>
        <rFont val="Bankinter Sans"/>
      </rPr>
      <t>Forborne performing exposures</t>
    </r>
  </si>
  <si>
    <r>
      <rPr>
        <sz val="8"/>
        <color rgb="FF000000"/>
        <rFont val="Bankinter Sans"/>
      </rPr>
      <t>Forborne non-performing exposures</t>
    </r>
  </si>
  <si>
    <r>
      <rPr>
        <sz val="8"/>
        <color rgb="FF000000"/>
        <rFont val="Bankinter Sans"/>
      </rPr>
      <t>On forborne performing exposures</t>
    </r>
  </si>
  <si>
    <r>
      <rPr>
        <sz val="8"/>
        <color rgb="FF000000"/>
        <rFont val="Bankinter Sans"/>
      </rPr>
      <t>On forborne non-performing exposures</t>
    </r>
  </si>
  <si>
    <r>
      <rPr>
        <sz val="8"/>
        <color rgb="FF000000"/>
        <rFont val="Bankinter Sans"/>
      </rPr>
      <t>Collateral and financial guarantees received on forborne non-performing exposures</t>
    </r>
  </si>
  <si>
    <r>
      <rPr>
        <sz val="8"/>
        <color rgb="FF000000"/>
        <rFont val="Bankinter Sans"/>
      </rPr>
      <t>Of which: in default</t>
    </r>
  </si>
  <si>
    <r>
      <rPr>
        <sz val="8"/>
        <color rgb="FF000000"/>
        <rFont val="Bankinter Sans"/>
      </rPr>
      <t>Of which: with impairment</t>
    </r>
  </si>
  <si>
    <r>
      <rPr>
        <sz val="8"/>
        <color rgb="FF3B3939"/>
        <rFont val="Bankinter Sans"/>
      </rPr>
      <t>Cash balances at central banks and other demand deposits</t>
    </r>
  </si>
  <si>
    <r>
      <rPr>
        <b/>
        <sz val="8"/>
        <color rgb="FF3B3939"/>
        <rFont val="Bankinter Sans"/>
      </rPr>
      <t>Loans and advances</t>
    </r>
  </si>
  <si>
    <r>
      <rPr>
        <sz val="8"/>
        <color rgb="FF3B3939"/>
        <rFont val="Bankinter Sans"/>
      </rPr>
      <t>Central banks</t>
    </r>
  </si>
  <si>
    <r>
      <rPr>
        <sz val="8"/>
        <color rgb="FF3B3939"/>
        <rFont val="Bankinter Sans"/>
      </rPr>
      <t>General governments</t>
    </r>
  </si>
  <si>
    <r>
      <rPr>
        <sz val="8"/>
        <color rgb="FF3B3939"/>
        <rFont val="Bankinter Sans"/>
      </rPr>
      <t>Credit institutions</t>
    </r>
  </si>
  <si>
    <r>
      <rPr>
        <sz val="8"/>
        <color rgb="FF3B3939"/>
        <rFont val="Bankinter Sans"/>
      </rPr>
      <t>Other financial corporations</t>
    </r>
  </si>
  <si>
    <r>
      <rPr>
        <sz val="8"/>
        <color rgb="FF3B3939"/>
        <rFont val="Bankinter Sans"/>
      </rPr>
      <t>Non-financial corporations</t>
    </r>
  </si>
  <si>
    <r>
      <rPr>
        <sz val="8"/>
        <color rgb="FF3B3939"/>
        <rFont val="Bankinter Sans"/>
      </rPr>
      <t>Households</t>
    </r>
  </si>
  <si>
    <r>
      <rPr>
        <b/>
        <sz val="8"/>
        <color rgb="FF3B3939"/>
        <rFont val="Bankinter Sans"/>
      </rPr>
      <t>Debt securities</t>
    </r>
  </si>
  <si>
    <r>
      <rPr>
        <b/>
        <sz val="8"/>
        <color rgb="FF3B3939"/>
        <rFont val="Bankinter Sans"/>
      </rPr>
      <t>Loan commitments given</t>
    </r>
  </si>
  <si>
    <r>
      <rPr>
        <b/>
        <sz val="8"/>
        <color rgb="FF000000"/>
        <rFont val="Bankinter Sans"/>
      </rPr>
      <t>Total</t>
    </r>
  </si>
  <si>
    <r>
      <rPr>
        <sz val="7"/>
        <color rgb="FF000000"/>
        <rFont val="Bankinter Sans"/>
      </rPr>
      <t>Figures in thousands of euros</t>
    </r>
  </si>
  <si>
    <r>
      <rPr>
        <b/>
        <sz val="11"/>
        <color rgb="FF000000"/>
        <rFont val="Bankinter Sans"/>
      </rPr>
      <t>Credit quality of performing and non-performing exposures by maturity days (CQ3)</t>
    </r>
  </si>
  <si>
    <r>
      <rPr>
        <sz val="8"/>
        <color rgb="FF000000"/>
        <rFont val="Bankinter Sans"/>
      </rPr>
      <t>on (date)</t>
    </r>
  </si>
  <si>
    <r>
      <rPr>
        <sz val="8"/>
        <color rgb="FF000000"/>
        <rFont val="Bankinter Sans"/>
      </rPr>
      <t>b</t>
    </r>
  </si>
  <si>
    <r>
      <rPr>
        <sz val="8"/>
        <color rgb="FF000000"/>
        <rFont val="Bankinter Sans"/>
      </rPr>
      <t>c</t>
    </r>
  </si>
  <si>
    <r>
      <rPr>
        <sz val="8"/>
        <color rgb="FF000000"/>
        <rFont val="Bankinter Sans"/>
      </rPr>
      <t>cease</t>
    </r>
  </si>
  <si>
    <r>
      <rPr>
        <sz val="8"/>
        <color rgb="FF000000"/>
        <rFont val="Bankinter Sans"/>
      </rPr>
      <t>and</t>
    </r>
  </si>
  <si>
    <r>
      <rPr>
        <sz val="8"/>
        <color rgb="FF000000"/>
        <rFont val="Bankinter Sans"/>
      </rPr>
      <t>f</t>
    </r>
  </si>
  <si>
    <r>
      <rPr>
        <sz val="8"/>
        <color rgb="FF000000"/>
        <rFont val="Bankinter Sans"/>
      </rPr>
      <t>g</t>
    </r>
  </si>
  <si>
    <r>
      <rPr>
        <sz val="8"/>
        <color rgb="FF000000"/>
        <rFont val="Bankinter Sans"/>
      </rPr>
      <t>h</t>
    </r>
  </si>
  <si>
    <r>
      <rPr>
        <sz val="8"/>
        <color rgb="FF000000"/>
        <rFont val="Bankinter Sans"/>
      </rPr>
      <t>i</t>
    </r>
  </si>
  <si>
    <r>
      <rPr>
        <sz val="8"/>
        <color rgb="FF000000"/>
        <rFont val="Bankinter Sans"/>
      </rPr>
      <t>j</t>
    </r>
  </si>
  <si>
    <r>
      <rPr>
        <sz val="8"/>
        <color rgb="FF000000"/>
        <rFont val="Bankinter Sans"/>
      </rPr>
      <t>k</t>
    </r>
  </si>
  <si>
    <r>
      <rPr>
        <sz val="8"/>
        <color rgb="FF000000"/>
        <rFont val="Bankinter Sans"/>
      </rPr>
      <t>l</t>
    </r>
  </si>
  <si>
    <r>
      <rPr>
        <b/>
        <sz val="8"/>
        <color rgb="FF000000"/>
        <rFont val="Bankinter Sans"/>
      </rPr>
      <t>Gross carrying amount/nominal amount</t>
    </r>
  </si>
  <si>
    <r>
      <rPr>
        <b/>
        <sz val="8"/>
        <color rgb="FF000000"/>
        <rFont val="Bankinter Sans"/>
      </rPr>
      <t>Exposures without defaults</t>
    </r>
  </si>
  <si>
    <r>
      <rPr>
        <b/>
        <sz val="8"/>
        <color rgb="FF000000"/>
        <rFont val="Bankinter Sans"/>
      </rPr>
      <t>Non-performing exposures</t>
    </r>
  </si>
  <si>
    <r>
      <rPr>
        <sz val="8"/>
        <color rgb="FF000000"/>
        <rFont val="Bankinter Sans"/>
      </rPr>
      <t>Not past due or past due =&lt; 30 days</t>
    </r>
  </si>
  <si>
    <r>
      <rPr>
        <sz val="8"/>
        <color rgb="FF000000"/>
        <rFont val="Bankinter Sans"/>
      </rPr>
      <t>Past due &gt;30 days =&lt; 90 days</t>
    </r>
  </si>
  <si>
    <r>
      <rPr>
        <sz val="8"/>
        <color rgb="FF000000"/>
        <rFont val="Bankinter Sans"/>
      </rPr>
      <t>Unlikely to pay not past due or past due =&lt; 90 days</t>
    </r>
  </si>
  <si>
    <r>
      <rPr>
        <sz val="8"/>
        <color rgb="FF000000"/>
        <rFont val="Bankinter Sans"/>
      </rPr>
      <t>Past due &gt;90 days =&lt; 180 days</t>
    </r>
  </si>
  <si>
    <r>
      <rPr>
        <sz val="8"/>
        <color rgb="FF000000"/>
        <rFont val="Bankinter Sans"/>
      </rPr>
      <t>Past due &gt;180 days =&lt; 1 year</t>
    </r>
  </si>
  <si>
    <r>
      <rPr>
        <sz val="8"/>
        <color rgb="FF000000"/>
        <rFont val="Bankinter Sans"/>
      </rPr>
      <t>Past due &gt;1 year =&lt; 2 years</t>
    </r>
  </si>
  <si>
    <r>
      <rPr>
        <sz val="8"/>
        <color rgb="FF000000"/>
        <rFont val="Bankinter Sans"/>
      </rPr>
      <t>Past due &gt;2 years =&lt; 5 years</t>
    </r>
  </si>
  <si>
    <r>
      <rPr>
        <sz val="8"/>
        <color rgb="FF000000"/>
        <rFont val="Bankinter Sans"/>
      </rPr>
      <t>Past due &gt;5 years =&lt; 7 years</t>
    </r>
  </si>
  <si>
    <r>
      <rPr>
        <sz val="8"/>
        <color rgb="FF000000"/>
        <rFont val="Bankinter Sans"/>
      </rPr>
      <t>Past due &gt; 7 years</t>
    </r>
  </si>
  <si>
    <r>
      <rPr>
        <sz val="8"/>
        <color rgb="FF000000"/>
        <rFont val="Bankinter Sans"/>
      </rPr>
      <t>of which: with default</t>
    </r>
  </si>
  <si>
    <r>
      <rPr>
        <sz val="8"/>
        <color rgb="FF3B3939"/>
        <rFont val="Bankinter Sans"/>
      </rPr>
      <t>Cash balances at central banks and other demand deposits</t>
    </r>
  </si>
  <si>
    <r>
      <rPr>
        <sz val="8"/>
        <color rgb="FF3B3939"/>
        <rFont val="Bankinter Sans"/>
      </rPr>
      <t>Loans and advances</t>
    </r>
  </si>
  <si>
    <r>
      <rPr>
        <sz val="8"/>
        <color rgb="FF3B3939"/>
        <rFont val="Bankinter Sans"/>
      </rPr>
      <t xml:space="preserve">  Central banks</t>
    </r>
  </si>
  <si>
    <r>
      <rPr>
        <sz val="8"/>
        <color rgb="FF3B3939"/>
        <rFont val="Bankinter Sans"/>
      </rPr>
      <t xml:space="preserve">  General governments</t>
    </r>
  </si>
  <si>
    <r>
      <rPr>
        <sz val="8"/>
        <color rgb="FF3B3939"/>
        <rFont val="Bankinter Sans"/>
      </rPr>
      <t xml:space="preserve">  Credit institutions</t>
    </r>
  </si>
  <si>
    <r>
      <rPr>
        <sz val="8"/>
        <color rgb="FF3B3939"/>
        <rFont val="Bankinter Sans"/>
      </rPr>
      <t xml:space="preserve">  Other financial corporations</t>
    </r>
  </si>
  <si>
    <r>
      <rPr>
        <sz val="8"/>
        <color rgb="FF3B3939"/>
        <rFont val="Bankinter Sans"/>
      </rPr>
      <t xml:space="preserve">  Non-financial corporations</t>
    </r>
  </si>
  <si>
    <r>
      <rPr>
        <sz val="8"/>
        <color rgb="FF3B3939"/>
        <rFont val="Bankinter Sans"/>
      </rPr>
      <t xml:space="preserve">    Of which: SME</t>
    </r>
  </si>
  <si>
    <r>
      <rPr>
        <sz val="8"/>
        <color rgb="FF3B3939"/>
        <rFont val="Bankinter Sans"/>
      </rPr>
      <t xml:space="preserve">  Households</t>
    </r>
  </si>
  <si>
    <r>
      <rPr>
        <sz val="8"/>
        <color rgb="FF3B3939"/>
        <rFont val="Bankinter Sans"/>
      </rPr>
      <t>Debt securities</t>
    </r>
  </si>
  <si>
    <r>
      <rPr>
        <sz val="8"/>
        <color rgb="FF3B3939"/>
        <rFont val="Bankinter Sans"/>
      </rPr>
      <t xml:space="preserve">  Central banks</t>
    </r>
  </si>
  <si>
    <r>
      <rPr>
        <sz val="8"/>
        <color rgb="FF3B3939"/>
        <rFont val="Bankinter Sans"/>
      </rPr>
      <t xml:space="preserve">  General governments</t>
    </r>
  </si>
  <si>
    <r>
      <rPr>
        <sz val="8"/>
        <color rgb="FF3B3939"/>
        <rFont val="Bankinter Sans"/>
      </rPr>
      <t xml:space="preserve">  Credit institutions</t>
    </r>
  </si>
  <si>
    <r>
      <rPr>
        <sz val="8"/>
        <color rgb="FF3B3939"/>
        <rFont val="Bankinter Sans"/>
      </rPr>
      <t xml:space="preserve">  Other financial corporations</t>
    </r>
  </si>
  <si>
    <r>
      <rPr>
        <sz val="8"/>
        <color rgb="FF3B3939"/>
        <rFont val="Bankinter Sans"/>
      </rPr>
      <t xml:space="preserve">  Non-financial corporations</t>
    </r>
  </si>
  <si>
    <r>
      <rPr>
        <sz val="8"/>
        <color rgb="FF3B3939"/>
        <rFont val="Bankinter Sans"/>
      </rPr>
      <t>Off balance sheet exposures</t>
    </r>
  </si>
  <si>
    <r>
      <rPr>
        <sz val="8"/>
        <color rgb="FF3B3939"/>
        <rFont val="Bankinter Sans"/>
      </rPr>
      <t xml:space="preserve">  Central banks</t>
    </r>
  </si>
  <si>
    <r>
      <rPr>
        <sz val="8"/>
        <color rgb="FF3B3939"/>
        <rFont val="Bankinter Sans"/>
      </rPr>
      <t xml:space="preserve">  General governments</t>
    </r>
  </si>
  <si>
    <r>
      <rPr>
        <sz val="8"/>
        <color rgb="FF3B3939"/>
        <rFont val="Bankinter Sans"/>
      </rPr>
      <t xml:space="preserve">  Credit institutions</t>
    </r>
  </si>
  <si>
    <r>
      <rPr>
        <sz val="8"/>
        <color rgb="FF3B3939"/>
        <rFont val="Bankinter Sans"/>
      </rPr>
      <t xml:space="preserve">  Other financial corporations</t>
    </r>
  </si>
  <si>
    <r>
      <rPr>
        <sz val="8"/>
        <color rgb="FF3B3939"/>
        <rFont val="Bankinter Sans"/>
      </rPr>
      <t xml:space="preserve">  Non-financial corporations</t>
    </r>
  </si>
  <si>
    <r>
      <rPr>
        <sz val="8"/>
        <color rgb="FF3B3939"/>
        <rFont val="Bankinter Sans"/>
      </rPr>
      <t xml:space="preserve">  Households</t>
    </r>
  </si>
  <si>
    <r>
      <rPr>
        <b/>
        <sz val="8"/>
        <color rgb="FF000000"/>
        <rFont val="Bankinter Sans"/>
      </rPr>
      <t>Total</t>
    </r>
  </si>
  <si>
    <r>
      <rPr>
        <sz val="7"/>
        <color rgb="FF000000"/>
        <rFont val="Bankinter Sans"/>
      </rPr>
      <t>Figures in thousands of euros</t>
    </r>
  </si>
  <si>
    <r>
      <rPr>
        <b/>
        <sz val="11"/>
        <color rgb="FF000000"/>
        <rFont val="Bankinter Sans"/>
      </rPr>
      <t>Quality of non-performing exposures by geographical location (CQ4)</t>
    </r>
  </si>
  <si>
    <r>
      <rPr>
        <sz val="8"/>
        <color rgb="FF000000"/>
        <rFont val="Bankinter Sans"/>
      </rPr>
      <t>on (date)</t>
    </r>
  </si>
  <si>
    <r>
      <rPr>
        <sz val="8"/>
        <color rgb="FF000000"/>
        <rFont val="Bankinter Sans"/>
      </rPr>
      <t>b (1)</t>
    </r>
  </si>
  <si>
    <r>
      <rPr>
        <sz val="8"/>
        <color rgb="FF000000"/>
        <rFont val="Bankinter Sans"/>
      </rPr>
      <t>c</t>
    </r>
  </si>
  <si>
    <r>
      <rPr>
        <sz val="8"/>
        <color rgb="FF000000"/>
        <rFont val="Bankinter Sans"/>
      </rPr>
      <t>d (2)</t>
    </r>
  </si>
  <si>
    <r>
      <rPr>
        <sz val="8"/>
        <color rgb="FF000000"/>
        <rFont val="Bankinter Sans"/>
      </rPr>
      <t>and</t>
    </r>
  </si>
  <si>
    <r>
      <rPr>
        <sz val="8"/>
        <color rgb="FF000000"/>
        <rFont val="Bankinter Sans"/>
      </rPr>
      <t>f</t>
    </r>
  </si>
  <si>
    <r>
      <rPr>
        <sz val="8"/>
        <color rgb="FF000000"/>
        <rFont val="Bankinter Sans"/>
      </rPr>
      <t>g</t>
    </r>
  </si>
  <si>
    <r>
      <rPr>
        <b/>
        <sz val="8"/>
        <color rgb="FF000000"/>
        <rFont val="Bankinter Sans"/>
      </rPr>
      <t>Gross carrying amount/nominal amount</t>
    </r>
  </si>
  <si>
    <r>
      <rPr>
        <sz val="8"/>
        <color rgb="FF000000"/>
        <rFont val="Bankinter Sans"/>
      </rPr>
      <t>Accumulated impairment</t>
    </r>
  </si>
  <si>
    <r>
      <rPr>
        <sz val="8"/>
        <color rgb="FF000000"/>
        <rFont val="Bankinter Sans"/>
      </rPr>
      <t>Off-balance sheet provisions for commitments and guarantees given</t>
    </r>
  </si>
  <si>
    <r>
      <rPr>
        <sz val="8"/>
        <color rgb="FF000000"/>
        <rFont val="Bankinter Sans"/>
      </rPr>
      <t>Accumulated negative changes in fair value due to credit risk for non-performing exposures</t>
    </r>
  </si>
  <si>
    <r>
      <rPr>
        <sz val="8"/>
        <color rgb="FF000000"/>
        <rFont val="Bankinter Sans"/>
      </rPr>
      <t>of which: non-performing</t>
    </r>
  </si>
  <si>
    <r>
      <rPr>
        <sz val="8"/>
        <color rgb="FF000000"/>
        <rFont val="Bankinter Sans"/>
      </rPr>
      <t>Of which: subject to impairment</t>
    </r>
  </si>
  <si>
    <r>
      <rPr>
        <sz val="8"/>
        <color rgb="FF000000"/>
        <rFont val="Bankinter Sans"/>
      </rPr>
      <t>Of which: with default</t>
    </r>
  </si>
  <si>
    <r>
      <rPr>
        <b/>
        <sz val="8"/>
        <color rgb="FF3C3939"/>
        <rFont val="Bankinter Sans"/>
      </rPr>
      <t>On-balance sheet exposures</t>
    </r>
  </si>
  <si>
    <r>
      <rPr>
        <sz val="8"/>
        <color rgb="FF3C3939"/>
        <rFont val="Bankinter Sans"/>
      </rPr>
      <t>Spain</t>
    </r>
  </si>
  <si>
    <r>
      <rPr>
        <sz val="8"/>
        <color rgb="FF3C3939"/>
        <rFont val="Bankinter Sans"/>
      </rPr>
      <t>Portugal</t>
    </r>
  </si>
  <si>
    <r>
      <rPr>
        <sz val="8"/>
        <color rgb="FF3C3939"/>
        <rFont val="Bankinter Sans"/>
      </rPr>
      <t>Other countries</t>
    </r>
  </si>
  <si>
    <r>
      <rPr>
        <b/>
        <sz val="8"/>
        <color rgb="FF3C3939"/>
        <rFont val="Bankinter Sans"/>
      </rPr>
      <t>Off balance sheet exposures</t>
    </r>
  </si>
  <si>
    <r>
      <rPr>
        <sz val="8"/>
        <color rgb="FF3C3939"/>
        <rFont val="Bankinter Sans"/>
      </rPr>
      <t>Spain</t>
    </r>
  </si>
  <si>
    <r>
      <rPr>
        <sz val="8"/>
        <color rgb="FF3C3939"/>
        <rFont val="Bankinter Sans"/>
      </rPr>
      <t>Portugal</t>
    </r>
  </si>
  <si>
    <r>
      <rPr>
        <sz val="8"/>
        <color rgb="FF3C3939"/>
        <rFont val="Bankinter Sans"/>
      </rPr>
      <t>Other countries</t>
    </r>
  </si>
  <si>
    <r>
      <rPr>
        <b/>
        <sz val="8"/>
        <color rgb="FF3C3939"/>
        <rFont val="Bankinter Sans"/>
      </rPr>
      <t>Total</t>
    </r>
  </si>
  <si>
    <r>
      <rPr>
        <sz val="8"/>
        <color rgb="FF000000"/>
        <rFont val="Bankinter Sans"/>
      </rPr>
      <t>Figures in thousands of euros</t>
    </r>
  </si>
  <si>
    <r>
      <rPr>
        <sz val="7"/>
        <color rgb="FF3B3939"/>
        <rFont val="Bankinter Sans"/>
      </rPr>
      <t>Notes:</t>
    </r>
  </si>
  <si>
    <r>
      <rPr>
        <sz val="7"/>
        <color rgb="FF3B3939"/>
        <rFont val="Bankinter Sans"/>
      </rPr>
      <t>(1), (2) Columns "b" and "d" have not been completed because they are not applicable under article 8.3. of Regulation (EU) 2021/637.</t>
    </r>
  </si>
  <si>
    <r>
      <rPr>
        <b/>
        <sz val="11"/>
        <color rgb="FF000000"/>
        <rFont val="Bankinter Sans"/>
      </rPr>
      <t>Quality of loans granted to companies, by industry (CQ5)</t>
    </r>
  </si>
  <si>
    <r>
      <rPr>
        <sz val="8"/>
        <color rgb="FF000000"/>
        <rFont val="Bankinter Sans"/>
      </rPr>
      <t>on (date)</t>
    </r>
  </si>
  <si>
    <r>
      <rPr>
        <sz val="8"/>
        <color rgb="FF000000"/>
        <rFont val="Bankinter Sans"/>
      </rPr>
      <t>b (1)</t>
    </r>
  </si>
  <si>
    <r>
      <rPr>
        <sz val="8"/>
        <color rgb="FF000000"/>
        <rFont val="Bankinter Sans"/>
      </rPr>
      <t>c</t>
    </r>
  </si>
  <si>
    <r>
      <rPr>
        <sz val="8"/>
        <color rgb="FF000000"/>
        <rFont val="Bankinter Sans"/>
      </rPr>
      <t>d (2)</t>
    </r>
  </si>
  <si>
    <r>
      <rPr>
        <sz val="8"/>
        <color rgb="FF000000"/>
        <rFont val="Bankinter Sans"/>
      </rPr>
      <t>and</t>
    </r>
  </si>
  <si>
    <r>
      <rPr>
        <sz val="8"/>
        <color rgb="FF000000"/>
        <rFont val="Bankinter Sans"/>
      </rPr>
      <t>f</t>
    </r>
  </si>
  <si>
    <r>
      <rPr>
        <b/>
        <sz val="8"/>
        <color rgb="FF000000"/>
        <rFont val="Bankinter Sans"/>
      </rPr>
      <t>Gross carrying amount</t>
    </r>
  </si>
  <si>
    <r>
      <rPr>
        <b/>
        <sz val="8"/>
        <color rgb="FF000000"/>
        <rFont val="Bankinter Sans"/>
      </rPr>
      <t>Accumulated impairment</t>
    </r>
  </si>
  <si>
    <r>
      <rPr>
        <b/>
        <sz val="8"/>
        <color rgb="FF000000"/>
        <rFont val="Bankinter Sans"/>
      </rPr>
      <t>Accumulated negative changes in fair value due to credit risk for non-performing exposures</t>
    </r>
  </si>
  <si>
    <r>
      <rPr>
        <b/>
        <sz val="8"/>
        <color rgb="FF000000"/>
        <rFont val="Bankinter Sans"/>
      </rPr>
      <t>Of which: non-performing</t>
    </r>
  </si>
  <si>
    <r>
      <rPr>
        <b/>
        <sz val="8"/>
        <color rgb="FF000000"/>
        <rFont val="Bankinter Sans"/>
      </rPr>
      <t>Of which: loans and advances subject to impairment</t>
    </r>
  </si>
  <si>
    <r>
      <rPr>
        <b/>
        <sz val="8"/>
        <color rgb="FF000000"/>
        <rFont val="Bankinter Sans"/>
      </rPr>
      <t>Of which with default</t>
    </r>
  </si>
  <si>
    <r>
      <rPr>
        <sz val="8"/>
        <color rgb="FF3B3939"/>
        <rFont val="Bankinter Sans"/>
      </rPr>
      <t>Agriculture, livestock raising, forestry and fishing</t>
    </r>
  </si>
  <si>
    <r>
      <rPr>
        <sz val="8"/>
        <color rgb="FF3B3939"/>
        <rFont val="Bankinter Sans"/>
      </rPr>
      <t>Mining and quarrying</t>
    </r>
  </si>
  <si>
    <r>
      <rPr>
        <sz val="8"/>
        <color rgb="FF3B3939"/>
        <rFont val="Bankinter Sans"/>
      </rPr>
      <t>Manufacturing</t>
    </r>
  </si>
  <si>
    <r>
      <rPr>
        <sz val="8"/>
        <color rgb="FF3B3939"/>
        <rFont val="Bankinter Sans"/>
      </rPr>
      <t>Supply of electricity, gas, steam and air conditioning</t>
    </r>
  </si>
  <si>
    <r>
      <rPr>
        <sz val="8"/>
        <color rgb="FF3B3939"/>
        <rFont val="Bankinter Sans"/>
      </rPr>
      <t>Water supply</t>
    </r>
  </si>
  <si>
    <r>
      <rPr>
        <sz val="8"/>
        <color rgb="FF3B3939"/>
        <rFont val="Bankinter Sans"/>
      </rPr>
      <t>Construction</t>
    </r>
  </si>
  <si>
    <r>
      <rPr>
        <sz val="8"/>
        <color rgb="FF3B3939"/>
        <rFont val="Bankinter Sans"/>
      </rPr>
      <t>Wholesale and retail trade</t>
    </r>
  </si>
  <si>
    <r>
      <rPr>
        <sz val="8"/>
        <color rgb="FF3B3939"/>
        <rFont val="Bankinter Sans"/>
      </rPr>
      <t>Transport and storage</t>
    </r>
  </si>
  <si>
    <r>
      <rPr>
        <sz val="8"/>
        <color rgb="FF3B3939"/>
        <rFont val="Bankinter Sans"/>
      </rPr>
      <t>Accommodation and food service activities</t>
    </r>
  </si>
  <si>
    <r>
      <rPr>
        <sz val="8"/>
        <color rgb="FF3B3939"/>
        <rFont val="Bankinter Sans"/>
      </rPr>
      <t>Information and communication</t>
    </r>
  </si>
  <si>
    <r>
      <rPr>
        <sz val="8"/>
        <color rgb="FF3B3939"/>
        <rFont val="Bankinter Sans"/>
      </rPr>
      <t>Real estate activities</t>
    </r>
  </si>
  <si>
    <r>
      <rPr>
        <sz val="8"/>
        <color rgb="FF3B3939"/>
        <rFont val="Bankinter Sans"/>
      </rPr>
      <t>Financial and insurance activities</t>
    </r>
  </si>
  <si>
    <r>
      <rPr>
        <sz val="8"/>
        <color rgb="FF3B3939"/>
        <rFont val="Bankinter Sans"/>
      </rPr>
      <t>Professional, scientific and technical activities</t>
    </r>
  </si>
  <si>
    <r>
      <rPr>
        <sz val="8"/>
        <color rgb="FF3B3939"/>
        <rFont val="Bankinter Sans"/>
      </rPr>
      <t>Administrative activities and ancillary services</t>
    </r>
  </si>
  <si>
    <r>
      <rPr>
        <sz val="8"/>
        <color rgb="FF3B3939"/>
        <rFont val="Bankinter Sans"/>
      </rPr>
      <t>Public administration and defence; compulsory social security</t>
    </r>
  </si>
  <si>
    <r>
      <rPr>
        <sz val="8"/>
        <color rgb="FF3B3939"/>
        <rFont val="Bankinter Sans"/>
      </rPr>
      <t>Education</t>
    </r>
  </si>
  <si>
    <r>
      <rPr>
        <sz val="8"/>
        <color rgb="FF3B3939"/>
        <rFont val="Bankinter Sans"/>
      </rPr>
      <t>Health and social service activities</t>
    </r>
  </si>
  <si>
    <r>
      <rPr>
        <sz val="8"/>
        <color rgb="FF3B3939"/>
        <rFont val="Bankinter Sans"/>
      </rPr>
      <t>Artistic, recreational and leisure activities</t>
    </r>
  </si>
  <si>
    <r>
      <rPr>
        <sz val="8"/>
        <color rgb="FF3B3939"/>
        <rFont val="Bankinter Sans"/>
      </rPr>
      <t>Other services</t>
    </r>
  </si>
  <si>
    <r>
      <rPr>
        <b/>
        <sz val="8"/>
        <color rgb="FF000000"/>
        <rFont val="Bankinter Sans"/>
      </rPr>
      <t>Total</t>
    </r>
  </si>
  <si>
    <r>
      <rPr>
        <sz val="7"/>
        <color rgb="FF000000"/>
        <rFont val="Bankinter Sans"/>
      </rPr>
      <t>Figures in thousands of euros</t>
    </r>
  </si>
  <si>
    <r>
      <rPr>
        <sz val="7"/>
        <color rgb="FF3B3939"/>
        <rFont val="Bankinter Sans"/>
      </rPr>
      <t>Notes:</t>
    </r>
  </si>
  <si>
    <r>
      <rPr>
        <sz val="7"/>
        <color rgb="FF3B3939"/>
        <rFont val="Bankinter Sans"/>
      </rPr>
      <t>(1), (2) Columns "b" and "d" have not been completed because they are not applicable under article 8.3. of Regulation (EU) 2021/637.</t>
    </r>
  </si>
  <si>
    <r>
      <rPr>
        <b/>
        <sz val="11"/>
        <color rgb="FF000000"/>
        <rFont val="Bankinter Sans"/>
      </rPr>
      <t>Collateral obtained by taking possession and execution processes (CQ7)</t>
    </r>
  </si>
  <si>
    <r>
      <rPr>
        <sz val="8"/>
        <color rgb="FF000000"/>
        <rFont val="Bankinter Sans"/>
      </rPr>
      <t>on (date)</t>
    </r>
  </si>
  <si>
    <r>
      <rPr>
        <sz val="8"/>
        <color rgb="FF000000"/>
        <rFont val="Bankinter Sans"/>
      </rPr>
      <t>b</t>
    </r>
  </si>
  <si>
    <r>
      <rPr>
        <b/>
        <sz val="8"/>
        <color rgb="FF000000"/>
        <rFont val="Bankinter Sans"/>
      </rPr>
      <t>Collateral obtained by taking possession</t>
    </r>
  </si>
  <si>
    <r>
      <rPr>
        <b/>
        <sz val="8"/>
        <color rgb="FF000000"/>
        <rFont val="Bankinter Sans"/>
      </rPr>
      <t>Value at initial recognition</t>
    </r>
  </si>
  <si>
    <r>
      <rPr>
        <b/>
        <sz val="8"/>
        <color rgb="FF000000"/>
        <rFont val="Bankinter Sans"/>
      </rPr>
      <t>Accumulated negative changes</t>
    </r>
  </si>
  <si>
    <r>
      <rPr>
        <sz val="8"/>
        <color rgb="FF3B3939"/>
        <rFont val="Bankinter Sans"/>
      </rPr>
      <t>Property, plant and equipment</t>
    </r>
  </si>
  <si>
    <r>
      <rPr>
        <sz val="8"/>
        <color rgb="FF3B3939"/>
        <rFont val="Bankinter Sans"/>
      </rPr>
      <t>Other differences of items classified as property, plant and equipment</t>
    </r>
  </si>
  <si>
    <r>
      <rPr>
        <sz val="8"/>
        <color rgb="FF3B3939"/>
        <rFont val="Bankinter Sans"/>
      </rPr>
      <t>  Residential real estate</t>
    </r>
  </si>
  <si>
    <r>
      <rPr>
        <sz val="8"/>
        <color rgb="FF3B3939"/>
        <rFont val="Bankinter Sans"/>
      </rPr>
      <t>  Commercial real estate</t>
    </r>
  </si>
  <si>
    <r>
      <rPr>
        <sz val="8"/>
        <color rgb="FF3B3939"/>
        <rFont val="Bankinter Sans"/>
      </rPr>
      <t>  Moveable property (vehicles, ships, etc.)</t>
    </r>
  </si>
  <si>
    <r>
      <rPr>
        <sz val="8"/>
        <color rgb="FF3B3939"/>
        <rFont val="Bankinter Sans"/>
      </rPr>
      <t>  Debt and equity instruments</t>
    </r>
  </si>
  <si>
    <r>
      <rPr>
        <sz val="8"/>
        <color rgb="FF3B3939"/>
        <rFont val="Bankinter Sans"/>
      </rPr>
      <t>  Other</t>
    </r>
  </si>
  <si>
    <r>
      <rPr>
        <b/>
        <sz val="8"/>
        <color rgb="FF3B3939"/>
        <rFont val="Bankinter Sans"/>
      </rPr>
      <t>Total</t>
    </r>
  </si>
  <si>
    <r>
      <rPr>
        <sz val="7"/>
        <color rgb="FF000000"/>
        <rFont val="Bankinter Sans"/>
      </rPr>
      <t>Figures in thousands of euros</t>
    </r>
  </si>
  <si>
    <r>
      <rPr>
        <b/>
        <sz val="11"/>
        <color rgb="FF000000"/>
        <rFont val="Bankinter Sans"/>
      </rPr>
      <t>Standardised approach: credit risk exposure and effects of reduction of credit risk (CR4)</t>
    </r>
  </si>
  <si>
    <r>
      <rPr>
        <b/>
        <sz val="8"/>
        <color rgb="FF000000"/>
        <rFont val="Bankinter Sans"/>
      </rPr>
      <t>Exposure category</t>
    </r>
  </si>
  <si>
    <r>
      <rPr>
        <b/>
        <sz val="8"/>
        <color rgb="FF000000"/>
        <rFont val="Bankinter Sans"/>
      </rPr>
      <t>Exposures prior to the application of conversion factors and credit risk mitigation</t>
    </r>
  </si>
  <si>
    <r>
      <rPr>
        <b/>
        <sz val="8"/>
        <color rgb="FF000000"/>
        <rFont val="Bankinter Sans"/>
      </rPr>
      <t>Exposures after the application of conversion factors and credit risk mitigation</t>
    </r>
  </si>
  <si>
    <r>
      <rPr>
        <b/>
        <sz val="8"/>
        <color rgb="FF000000"/>
        <rFont val="Bankinter Sans"/>
      </rPr>
      <t>RWA and RWA density</t>
    </r>
  </si>
  <si>
    <r>
      <rPr>
        <b/>
        <sz val="8"/>
        <color rgb="FF000000"/>
        <rFont val="Bankinter Sans"/>
      </rPr>
      <t>On-balance sheet exposures</t>
    </r>
  </si>
  <si>
    <r>
      <rPr>
        <b/>
        <sz val="8"/>
        <color rgb="FF000000"/>
        <rFont val="Bankinter Sans"/>
      </rPr>
      <t>Off balance sheet exposures</t>
    </r>
  </si>
  <si>
    <r>
      <rPr>
        <b/>
        <sz val="8"/>
        <color rgb="FF000000"/>
        <rFont val="Bankinter Sans"/>
      </rPr>
      <t>On-balance sheet exposures</t>
    </r>
  </si>
  <si>
    <r>
      <rPr>
        <b/>
        <sz val="8"/>
        <color rgb="FF000000"/>
        <rFont val="Bankinter Sans"/>
      </rPr>
      <t>Off balance sheet exposures</t>
    </r>
  </si>
  <si>
    <r>
      <rPr>
        <b/>
        <sz val="8"/>
        <color rgb="FF000000"/>
        <rFont val="Bankinter Sans"/>
      </rPr>
      <t>RWA</t>
    </r>
  </si>
  <si>
    <r>
      <rPr>
        <b/>
        <sz val="8"/>
        <color rgb="FF000000"/>
        <rFont val="Bankinter Sans"/>
      </rPr>
      <t>RWA density (%)</t>
    </r>
  </si>
  <si>
    <r>
      <rPr>
        <sz val="8"/>
        <color rgb="FF3B3939"/>
        <rFont val="Bankinter Sans"/>
      </rPr>
      <t>on (date)</t>
    </r>
  </si>
  <si>
    <r>
      <rPr>
        <sz val="8"/>
        <color rgb="FF3B3939"/>
        <rFont val="Bankinter Sans"/>
      </rPr>
      <t>b</t>
    </r>
  </si>
  <si>
    <r>
      <rPr>
        <sz val="8"/>
        <color rgb="FF3B3939"/>
        <rFont val="Bankinter Sans"/>
      </rPr>
      <t>c</t>
    </r>
  </si>
  <si>
    <r>
      <rPr>
        <sz val="8"/>
        <color rgb="FF3B3939"/>
        <rFont val="Bankinter Sans"/>
      </rPr>
      <t>cease</t>
    </r>
  </si>
  <si>
    <r>
      <rPr>
        <sz val="8"/>
        <color rgb="FF3B3939"/>
        <rFont val="Bankinter Sans"/>
      </rPr>
      <t>and</t>
    </r>
  </si>
  <si>
    <r>
      <rPr>
        <sz val="8"/>
        <color rgb="FF3B3939"/>
        <rFont val="Bankinter Sans"/>
      </rPr>
      <t>f</t>
    </r>
  </si>
  <si>
    <r>
      <rPr>
        <sz val="8"/>
        <color rgb="FF3B3939"/>
        <rFont val="Bankinter Sans"/>
      </rPr>
      <t>Central government</t>
    </r>
  </si>
  <si>
    <r>
      <rPr>
        <sz val="8"/>
        <color rgb="FF3B3939"/>
        <rFont val="Bankinter Sans"/>
      </rPr>
      <t>Regional governments or local authorities</t>
    </r>
  </si>
  <si>
    <r>
      <rPr>
        <sz val="8"/>
        <color rgb="FF3B3939"/>
        <rFont val="Bankinter Sans"/>
      </rPr>
      <t>Public sector entities</t>
    </r>
  </si>
  <si>
    <r>
      <rPr>
        <sz val="8"/>
        <color rgb="FF3B3939"/>
        <rFont val="Bankinter Sans"/>
      </rPr>
      <t>Multilateral development banks</t>
    </r>
  </si>
  <si>
    <r>
      <rPr>
        <sz val="8"/>
        <color rgb="FF3B3939"/>
        <rFont val="Bankinter Sans"/>
      </rPr>
      <t>International organisations</t>
    </r>
  </si>
  <si>
    <r>
      <rPr>
        <sz val="8"/>
        <color rgb="FF3B3939"/>
        <rFont val="Bankinter Sans"/>
      </rPr>
      <t>Financial institutions</t>
    </r>
  </si>
  <si>
    <r>
      <rPr>
        <sz val="8"/>
        <color rgb="FF3B3939"/>
        <rFont val="Bankinter Sans"/>
      </rPr>
      <t xml:space="preserve">Corporates </t>
    </r>
  </si>
  <si>
    <r>
      <rPr>
        <sz val="8"/>
        <color rgb="FF3B3939"/>
        <rFont val="Bankinter Sans"/>
      </rPr>
      <t>Retail</t>
    </r>
  </si>
  <si>
    <r>
      <rPr>
        <sz val="8"/>
        <color rgb="FF3B3939"/>
        <rFont val="Bankinter Sans"/>
      </rPr>
      <t>Secured by mortgages on real estate</t>
    </r>
  </si>
  <si>
    <r>
      <rPr>
        <sz val="8"/>
        <color rgb="FF3B3939"/>
        <rFont val="Bankinter Sans"/>
      </rPr>
      <t>In default</t>
    </r>
  </si>
  <si>
    <r>
      <rPr>
        <sz val="8"/>
        <color rgb="FF3B3939"/>
        <rFont val="Bankinter Sans"/>
      </rPr>
      <t>Items associated with particularly high risks</t>
    </r>
  </si>
  <si>
    <r>
      <rPr>
        <sz val="8"/>
        <color rgb="FF3B3939"/>
        <rFont val="Bankinter Sans"/>
      </rPr>
      <t>Covered bonds</t>
    </r>
  </si>
  <si>
    <r>
      <rPr>
        <sz val="8"/>
        <color rgb="FF3B3939"/>
        <rFont val="Bankinter Sans"/>
      </rPr>
      <t>Institutions and companies with a short-term credit assessment</t>
    </r>
  </si>
  <si>
    <r>
      <rPr>
        <sz val="8"/>
        <color rgb="FF3B3939"/>
        <rFont val="Bankinter Sans"/>
      </rPr>
      <t>Investments or shares in collective investment undertakings (CIUs)</t>
    </r>
  </si>
  <si>
    <r>
      <rPr>
        <sz val="8"/>
        <color rgb="FF3B3939"/>
        <rFont val="Bankinter Sans"/>
      </rPr>
      <t>Equity</t>
    </r>
  </si>
  <si>
    <r>
      <rPr>
        <sz val="8"/>
        <color rgb="FF3B3939"/>
        <rFont val="Bankinter Sans"/>
      </rPr>
      <t>Other exposures (1)</t>
    </r>
  </si>
  <si>
    <r>
      <rPr>
        <b/>
        <sz val="8"/>
        <color rgb="FF3B3939"/>
        <rFont val="Bankinter Sans"/>
      </rPr>
      <t>Total</t>
    </r>
  </si>
  <si>
    <r>
      <rPr>
        <sz val="7"/>
        <color rgb="FF000000"/>
        <rFont val="Bankinter Sans"/>
      </rPr>
      <t>Figures in thousands of euros</t>
    </r>
  </si>
  <si>
    <r>
      <rPr>
        <sz val="7"/>
        <color rgb="FF000000"/>
        <rFont val="Bankinter Sans"/>
      </rPr>
      <t>NB:</t>
    </r>
  </si>
  <si>
    <r>
      <rPr>
        <sz val="7"/>
        <color rgb="FF000000"/>
        <rFont val="Bankinter Sans"/>
      </rPr>
      <t>(1) Includes requirements for holdings in financial institutions in which there are significant investments below the 10% threshold (522,012 thousand euros of RWAs) and requirements for deferred tax assets that do not rely on future profitability.</t>
    </r>
  </si>
  <si>
    <r>
      <rPr>
        <b/>
        <sz val="11"/>
        <color rgb="FF000000"/>
        <rFont val="Bankinter Sans"/>
      </rPr>
      <t>Standardised approach (CR5)</t>
    </r>
  </si>
  <si>
    <r>
      <rPr>
        <b/>
        <sz val="8"/>
        <color rgb="FF000000"/>
        <rFont val="Bankinter Sans"/>
      </rPr>
      <t>Risk weighting</t>
    </r>
  </si>
  <si>
    <r>
      <rPr>
        <b/>
        <sz val="8"/>
        <color rgb="FF000000"/>
        <rFont val="Bankinter Sans"/>
      </rPr>
      <t>Total</t>
    </r>
  </si>
  <si>
    <r>
      <rPr>
        <b/>
        <sz val="8"/>
        <color rgb="FF000000"/>
        <rFont val="Bankinter Sans"/>
      </rPr>
      <t>Of which unrated</t>
    </r>
  </si>
  <si>
    <r>
      <rPr>
        <b/>
        <sz val="8"/>
        <color rgb="FF000000"/>
        <rFont val="Bankinter Sans"/>
      </rPr>
      <t>Exposure category</t>
    </r>
  </si>
  <si>
    <r>
      <rPr>
        <b/>
        <sz val="8"/>
        <color rgb="FF000000"/>
        <rFont val="Bankinter Sans"/>
      </rPr>
      <t>Other</t>
    </r>
  </si>
  <si>
    <r>
      <rPr>
        <sz val="8"/>
        <color rgb="FF3B3939"/>
        <rFont val="Bankinter Sans"/>
      </rPr>
      <t>on (date)</t>
    </r>
  </si>
  <si>
    <r>
      <rPr>
        <sz val="8"/>
        <color rgb="FF3B3939"/>
        <rFont val="Bankinter Sans"/>
      </rPr>
      <t>b</t>
    </r>
  </si>
  <si>
    <r>
      <rPr>
        <sz val="8"/>
        <color rgb="FF3B3939"/>
        <rFont val="Bankinter Sans"/>
      </rPr>
      <t>c</t>
    </r>
  </si>
  <si>
    <r>
      <rPr>
        <sz val="8"/>
        <color rgb="FF3B3939"/>
        <rFont val="Bankinter Sans"/>
      </rPr>
      <t>cease</t>
    </r>
  </si>
  <si>
    <r>
      <rPr>
        <sz val="8"/>
        <color rgb="FF3B3939"/>
        <rFont val="Bankinter Sans"/>
      </rPr>
      <t>and</t>
    </r>
  </si>
  <si>
    <r>
      <rPr>
        <sz val="8"/>
        <color rgb="FF3B3939"/>
        <rFont val="Bankinter Sans"/>
      </rPr>
      <t>f</t>
    </r>
  </si>
  <si>
    <r>
      <rPr>
        <sz val="8"/>
        <color rgb="FF3B3939"/>
        <rFont val="Bankinter Sans"/>
      </rPr>
      <t>g</t>
    </r>
  </si>
  <si>
    <r>
      <rPr>
        <sz val="8"/>
        <color rgb="FF3B3939"/>
        <rFont val="Bankinter Sans"/>
      </rPr>
      <t>h</t>
    </r>
  </si>
  <si>
    <r>
      <rPr>
        <sz val="8"/>
        <color rgb="FF3B3939"/>
        <rFont val="Bankinter Sans"/>
      </rPr>
      <t>i</t>
    </r>
  </si>
  <si>
    <r>
      <rPr>
        <sz val="8"/>
        <color rgb="FF3B3939"/>
        <rFont val="Bankinter Sans"/>
      </rPr>
      <t>j</t>
    </r>
  </si>
  <si>
    <r>
      <rPr>
        <sz val="8"/>
        <color rgb="FF3B3939"/>
        <rFont val="Bankinter Sans"/>
      </rPr>
      <t>k</t>
    </r>
  </si>
  <si>
    <r>
      <rPr>
        <sz val="8"/>
        <color rgb="FF3B3939"/>
        <rFont val="Bankinter Sans"/>
      </rPr>
      <t>l</t>
    </r>
  </si>
  <si>
    <r>
      <rPr>
        <sz val="8"/>
        <color rgb="FF3B3939"/>
        <rFont val="Bankinter Sans"/>
      </rPr>
      <t>m</t>
    </r>
  </si>
  <si>
    <r>
      <rPr>
        <sz val="8"/>
        <color rgb="FF3B3939"/>
        <rFont val="Bankinter Sans"/>
      </rPr>
      <t>n</t>
    </r>
  </si>
  <si>
    <r>
      <rPr>
        <sz val="8"/>
        <color rgb="FF3B3939"/>
        <rFont val="Bankinter Sans"/>
      </rPr>
      <t>o</t>
    </r>
  </si>
  <si>
    <r>
      <rPr>
        <sz val="8"/>
        <color rgb="FF3B3939"/>
        <rFont val="Bankinter Sans"/>
      </rPr>
      <t>p</t>
    </r>
  </si>
  <si>
    <r>
      <rPr>
        <sz val="8"/>
        <color rgb="FF3B3939"/>
        <rFont val="Bankinter Sans"/>
      </rPr>
      <t>q</t>
    </r>
  </si>
  <si>
    <r>
      <rPr>
        <sz val="8"/>
        <color rgb="FF3B3939"/>
        <rFont val="Bankinter Sans"/>
      </rPr>
      <t>Central government and administrations</t>
    </r>
  </si>
  <si>
    <r>
      <rPr>
        <sz val="8"/>
        <color rgb="FF3B3939"/>
        <rFont val="Bankinter Sans"/>
      </rPr>
      <t>Regional governments or local authorities</t>
    </r>
  </si>
  <si>
    <r>
      <rPr>
        <sz val="8"/>
        <color rgb="FF3B3939"/>
        <rFont val="Bankinter Sans"/>
      </rPr>
      <t>Public sector entities</t>
    </r>
  </si>
  <si>
    <r>
      <rPr>
        <sz val="8"/>
        <color rgb="FF3B3939"/>
        <rFont val="Bankinter Sans"/>
      </rPr>
      <t>Multilateral development banks</t>
    </r>
  </si>
  <si>
    <r>
      <rPr>
        <sz val="8"/>
        <color rgb="FF3B3939"/>
        <rFont val="Bankinter Sans"/>
      </rPr>
      <t>International organisations</t>
    </r>
  </si>
  <si>
    <r>
      <rPr>
        <sz val="8"/>
        <color rgb="FF3B3939"/>
        <rFont val="Bankinter Sans"/>
      </rPr>
      <t>Financial institutions</t>
    </r>
  </si>
  <si>
    <r>
      <rPr>
        <sz val="8"/>
        <color rgb="FF3B3939"/>
        <rFont val="Bankinter Sans"/>
      </rPr>
      <t xml:space="preserve">Corporates </t>
    </r>
  </si>
  <si>
    <r>
      <rPr>
        <sz val="8"/>
        <color rgb="FF3B3939"/>
        <rFont val="Bankinter Sans"/>
      </rPr>
      <t>Retail</t>
    </r>
  </si>
  <si>
    <r>
      <rPr>
        <sz val="8"/>
        <color rgb="FF3B3939"/>
        <rFont val="Bankinter Sans"/>
      </rPr>
      <t>Secured by mortgages on real estate</t>
    </r>
  </si>
  <si>
    <r>
      <rPr>
        <sz val="8"/>
        <color rgb="FF3B3939"/>
        <rFont val="Bankinter Sans"/>
      </rPr>
      <t>In default</t>
    </r>
  </si>
  <si>
    <r>
      <rPr>
        <sz val="8"/>
        <color rgb="FF3B3939"/>
        <rFont val="Bankinter Sans"/>
      </rPr>
      <t>Items associated with particularly high risks</t>
    </r>
  </si>
  <si>
    <r>
      <rPr>
        <sz val="8"/>
        <color rgb="FF3B3939"/>
        <rFont val="Bankinter Sans"/>
      </rPr>
      <t>Covered bonds</t>
    </r>
  </si>
  <si>
    <r>
      <rPr>
        <sz val="8"/>
        <color rgb="FF3B3939"/>
        <rFont val="Bankinter Sans"/>
      </rPr>
      <t>Institutions and companies with a short-term credit assessment</t>
    </r>
  </si>
  <si>
    <r>
      <rPr>
        <sz val="8"/>
        <color rgb="FF3B3939"/>
        <rFont val="Bankinter Sans"/>
      </rPr>
      <t>Investments or shares in collective investment undertakings (CIUs)</t>
    </r>
  </si>
  <si>
    <r>
      <rPr>
        <sz val="8"/>
        <color rgb="FF3B3939"/>
        <rFont val="Bankinter Sans"/>
      </rPr>
      <t>Equity</t>
    </r>
  </si>
  <si>
    <r>
      <rPr>
        <sz val="8"/>
        <color rgb="FF3B3939"/>
        <rFont val="Bankinter Sans"/>
      </rPr>
      <t>Other exposures (*)</t>
    </r>
  </si>
  <si>
    <r>
      <rPr>
        <b/>
        <sz val="8"/>
        <color rgb="FF3B3939"/>
        <rFont val="Bankinter Sans"/>
      </rPr>
      <t>Total</t>
    </r>
  </si>
  <si>
    <r>
      <rPr>
        <sz val="7"/>
        <color rgb="FF000000"/>
        <rFont val="Bankinter Sans"/>
      </rPr>
      <t>Figures in thousands of euros</t>
    </r>
  </si>
  <si>
    <r>
      <rPr>
        <sz val="6"/>
        <color rgb="FF000000"/>
        <rFont val="Bankinter Sans"/>
      </rPr>
      <t>NB: Includes requirements for holdings in financial institutions in which there are significant investments below the 10% threshold (782,720 thousand euros of RWAs) and requirements for deferred tax assets that do not rely on future profitability.</t>
    </r>
  </si>
  <si>
    <r>
      <rPr>
        <b/>
        <sz val="11"/>
        <color rgb="FF000000"/>
        <rFont val="Bankinter Sans"/>
      </rPr>
      <t>Exposures under the IRB approach and under the foundation IRB approach (slotting criteria)</t>
    </r>
  </si>
  <si>
    <r>
      <rPr>
        <b/>
        <sz val="11"/>
        <color rgb="FF000000"/>
        <rFont val="Bankinter Sans"/>
      </rPr>
      <t>IRB approach</t>
    </r>
  </si>
  <si>
    <r>
      <rPr>
        <b/>
        <sz val="8"/>
        <color rgb="FF000000"/>
        <rFont val="Bankinter Sans"/>
      </rPr>
      <t>Category</t>
    </r>
  </si>
  <si>
    <r>
      <rPr>
        <b/>
        <sz val="8"/>
        <color rgb="FF000000"/>
        <rFont val="Bankinter Sans"/>
      </rPr>
      <t>Original exposure</t>
    </r>
  </si>
  <si>
    <r>
      <rPr>
        <b/>
        <sz val="8"/>
        <color rgb="FF000000"/>
        <rFont val="Bankinter Sans"/>
      </rPr>
      <t>Exposure after application of CRM within balance sheet</t>
    </r>
  </si>
  <si>
    <r>
      <rPr>
        <b/>
        <sz val="8"/>
        <color rgb="FF000000"/>
        <rFont val="Bankinter Sans"/>
      </rPr>
      <t>Exposure after application of CRM off-balance sheet</t>
    </r>
  </si>
  <si>
    <r>
      <rPr>
        <b/>
        <sz val="8"/>
        <color rgb="FF000000"/>
        <rFont val="Bankinter Sans"/>
      </rPr>
      <t>EAD</t>
    </r>
  </si>
  <si>
    <r>
      <rPr>
        <b/>
        <sz val="8"/>
        <color rgb="FF000000"/>
        <rFont val="Bankinter Sans"/>
      </rPr>
      <t>Average PD</t>
    </r>
  </si>
  <si>
    <r>
      <rPr>
        <b/>
        <sz val="8"/>
        <color rgb="FF000000"/>
        <rFont val="Bankinter Sans"/>
      </rPr>
      <t>Average LGD</t>
    </r>
  </si>
  <si>
    <r>
      <rPr>
        <b/>
        <sz val="8"/>
        <color rgb="FF000000"/>
        <rFont val="Bankinter Sans"/>
      </rPr>
      <t>RWAs</t>
    </r>
  </si>
  <si>
    <r>
      <rPr>
        <b/>
        <sz val="8"/>
        <color rgb="FF000000"/>
        <rFont val="Bankinter Sans"/>
      </rPr>
      <t>RWA density</t>
    </r>
  </si>
  <si>
    <r>
      <rPr>
        <sz val="8"/>
        <color rgb="FF3B3939"/>
        <rFont val="Bankinter Sans"/>
      </rPr>
      <t>Corporates</t>
    </r>
  </si>
  <si>
    <r>
      <rPr>
        <sz val="8"/>
        <color rgb="FF3B3939"/>
        <rFont val="Bankinter Sans"/>
      </rPr>
      <t>    Of which IRF</t>
    </r>
  </si>
  <si>
    <r>
      <rPr>
        <sz val="8"/>
        <color rgb="FF3B3939"/>
        <rFont val="Bankinter Sans"/>
      </rPr>
      <t>Retail</t>
    </r>
  </si>
  <si>
    <r>
      <rPr>
        <sz val="8"/>
        <color rgb="FF3B3939"/>
        <rFont val="Bankinter Sans"/>
      </rPr>
      <t xml:space="preserve">    Mortgages</t>
    </r>
  </si>
  <si>
    <r>
      <rPr>
        <b/>
        <sz val="8"/>
        <color rgb="FF3B3939"/>
        <rFont val="Bankinter Sans"/>
      </rPr>
      <t>Total</t>
    </r>
  </si>
  <si>
    <r>
      <rPr>
        <sz val="7"/>
        <color rgb="FF000000"/>
        <rFont val="Bankinter Sans"/>
      </rPr>
      <t>Figures in thousands of euros</t>
    </r>
  </si>
  <si>
    <r>
      <rPr>
        <b/>
        <sz val="11"/>
        <color rgb="FF000000"/>
        <rFont val="Bankinter Sans"/>
      </rPr>
      <t>Foundation IRB approach (slotting criteria)</t>
    </r>
  </si>
  <si>
    <r>
      <rPr>
        <b/>
        <sz val="8"/>
        <color rgb="FF000000"/>
        <rFont val="Bankinter Sans"/>
      </rPr>
      <t>Exposure after application of CRM within balance sheet</t>
    </r>
  </si>
  <si>
    <r>
      <rPr>
        <b/>
        <sz val="8"/>
        <color rgb="FF000000"/>
        <rFont val="Bankinter Sans"/>
      </rPr>
      <t>Exposure after application of CRM off-balance sheet</t>
    </r>
  </si>
  <si>
    <r>
      <rPr>
        <b/>
        <sz val="8"/>
        <color rgb="FF000000"/>
        <rFont val="Bankinter Sans"/>
      </rPr>
      <t>Category</t>
    </r>
  </si>
  <si>
    <r>
      <rPr>
        <b/>
        <sz val="8"/>
        <color rgb="FF000000"/>
        <rFont val="Bankinter Sans"/>
      </rPr>
      <t>Original exposure</t>
    </r>
  </si>
  <si>
    <r>
      <rPr>
        <b/>
        <sz val="8"/>
        <color rgb="FF000000"/>
        <rFont val="Bankinter Sans"/>
      </rPr>
      <t>EAD</t>
    </r>
  </si>
  <si>
    <r>
      <rPr>
        <b/>
        <sz val="8"/>
        <color rgb="FF000000"/>
        <rFont val="Bankinter Sans"/>
      </rPr>
      <t>RWAs</t>
    </r>
  </si>
  <si>
    <r>
      <rPr>
        <b/>
        <sz val="8"/>
        <color rgb="FF000000"/>
        <rFont val="Bankinter Sans"/>
      </rPr>
      <t>Expected losses</t>
    </r>
  </si>
  <si>
    <r>
      <rPr>
        <sz val="8"/>
        <color rgb="FF3B3939"/>
        <rFont val="Bankinter Sans"/>
      </rPr>
      <t>Specialised lending</t>
    </r>
  </si>
  <si>
    <r>
      <rPr>
        <sz val="7"/>
        <color rgb="FF3B3939"/>
        <rFont val="Bankinter Sans"/>
      </rPr>
      <t>Figures in thousands of euros</t>
    </r>
  </si>
  <si>
    <r>
      <rPr>
        <b/>
        <sz val="11"/>
        <color rgb="FF000000"/>
        <rFont val="Bankinter Sans"/>
      </rPr>
      <t>IRB Approach – Credit risk exposures by exposure category and PD band (CR6)</t>
    </r>
  </si>
  <si>
    <r>
      <rPr>
        <b/>
        <sz val="8"/>
        <color rgb="FF000000"/>
        <rFont val="Bankinter Sans"/>
      </rPr>
      <t>Exposure category</t>
    </r>
  </si>
  <si>
    <r>
      <rPr>
        <b/>
        <sz val="8"/>
        <color rgb="FF000000"/>
        <rFont val="Bankinter Sans"/>
      </rPr>
      <t>PD band</t>
    </r>
  </si>
  <si>
    <r>
      <rPr>
        <b/>
        <sz val="8"/>
        <color rgb="FF000000"/>
        <rFont val="Bankinter Sans"/>
      </rPr>
      <t>On-balance sheet exposures</t>
    </r>
  </si>
  <si>
    <r>
      <rPr>
        <b/>
        <sz val="8"/>
        <color rgb="FF000000"/>
        <rFont val="Bankinter Sans"/>
      </rPr>
      <t>Off-balance sheet exposures before applying conversion factors</t>
    </r>
  </si>
  <si>
    <r>
      <rPr>
        <b/>
        <sz val="8"/>
        <color rgb="FF000000"/>
        <rFont val="Bankinter Sans"/>
      </rPr>
      <t>Exposure weighted average conversion factor</t>
    </r>
  </si>
  <si>
    <r>
      <rPr>
        <b/>
        <sz val="8"/>
        <color rgb="FF000000"/>
        <rFont val="Bankinter Sans"/>
      </rPr>
      <t>Exposure after the application of conversion factors and credit risk mitigation</t>
    </r>
  </si>
  <si>
    <r>
      <rPr>
        <b/>
        <sz val="8"/>
        <color rgb="FF000000"/>
        <rFont val="Bankinter Sans"/>
      </rPr>
      <t>Exposure-weighted average PD (%)</t>
    </r>
  </si>
  <si>
    <r>
      <rPr>
        <b/>
        <sz val="8"/>
        <color rgb="FF000000"/>
        <rFont val="Bankinter Sans"/>
      </rPr>
      <t>Number of obligors (1)</t>
    </r>
  </si>
  <si>
    <r>
      <rPr>
        <b/>
        <sz val="8"/>
        <color rgb="FF000000"/>
        <rFont val="Bankinter Sans"/>
      </rPr>
      <t>Exposure-weighted average LGD (%)</t>
    </r>
  </si>
  <si>
    <r>
      <rPr>
        <b/>
        <sz val="8"/>
        <color rgb="FF000000"/>
        <rFont val="Bankinter Sans"/>
      </rPr>
      <t>Exposure-weighted average maturity (2)</t>
    </r>
  </si>
  <si>
    <r>
      <rPr>
        <b/>
        <sz val="8"/>
        <color rgb="FF000000"/>
        <rFont val="Bankinter Sans"/>
      </rPr>
      <t>Risk-weighted exposure amount after application of the supporting factors</t>
    </r>
  </si>
  <si>
    <r>
      <rPr>
        <b/>
        <sz val="8"/>
        <color rgb="FF000000"/>
        <rFont val="Bankinter Sans"/>
      </rPr>
      <t>Risk-weighted exposure amount density</t>
    </r>
  </si>
  <si>
    <r>
      <rPr>
        <b/>
        <sz val="8"/>
        <color rgb="FF000000"/>
        <rFont val="Bankinter Sans"/>
      </rPr>
      <t>Amount of expected losses</t>
    </r>
  </si>
  <si>
    <r>
      <rPr>
        <b/>
        <sz val="8"/>
        <color rgb="FF000000"/>
        <rFont val="Bankinter Sans"/>
      </rPr>
      <t>Valuation adjustments and provisions</t>
    </r>
  </si>
  <si>
    <r>
      <rPr>
        <sz val="8"/>
        <color rgb="FF000000"/>
        <rFont val="Bankinter Sans"/>
      </rPr>
      <t>on (date)</t>
    </r>
  </si>
  <si>
    <r>
      <rPr>
        <sz val="8"/>
        <color rgb="FF000000"/>
        <rFont val="Bankinter Sans"/>
      </rPr>
      <t>b</t>
    </r>
  </si>
  <si>
    <r>
      <rPr>
        <sz val="8"/>
        <color rgb="FF000000"/>
        <rFont val="Bankinter Sans"/>
      </rPr>
      <t>c</t>
    </r>
  </si>
  <si>
    <r>
      <rPr>
        <sz val="8"/>
        <color rgb="FF000000"/>
        <rFont val="Bankinter Sans"/>
      </rPr>
      <t>cease</t>
    </r>
  </si>
  <si>
    <r>
      <rPr>
        <sz val="8"/>
        <color rgb="FF000000"/>
        <rFont val="Bankinter Sans"/>
      </rPr>
      <t>and</t>
    </r>
  </si>
  <si>
    <r>
      <rPr>
        <sz val="8"/>
        <color rgb="FF000000"/>
        <rFont val="Bankinter Sans"/>
      </rPr>
      <t>f</t>
    </r>
  </si>
  <si>
    <r>
      <rPr>
        <sz val="8"/>
        <color rgb="FF000000"/>
        <rFont val="Bankinter Sans"/>
      </rPr>
      <t>g</t>
    </r>
  </si>
  <si>
    <r>
      <rPr>
        <sz val="8"/>
        <color rgb="FF000000"/>
        <rFont val="Bankinter Sans"/>
      </rPr>
      <t>h</t>
    </r>
  </si>
  <si>
    <r>
      <rPr>
        <sz val="8"/>
        <color rgb="FF000000"/>
        <rFont val="Bankinter Sans"/>
      </rPr>
      <t>i</t>
    </r>
  </si>
  <si>
    <r>
      <rPr>
        <sz val="8"/>
        <color rgb="FF000000"/>
        <rFont val="Bankinter Sans"/>
      </rPr>
      <t>j</t>
    </r>
  </si>
  <si>
    <r>
      <rPr>
        <sz val="8"/>
        <color rgb="FF000000"/>
        <rFont val="Bankinter Sans"/>
      </rPr>
      <t>k</t>
    </r>
  </si>
  <si>
    <r>
      <rPr>
        <sz val="8"/>
        <color rgb="FF000000"/>
        <rFont val="Bankinter Sans"/>
      </rPr>
      <t>l</t>
    </r>
  </si>
  <si>
    <r>
      <rPr>
        <sz val="8"/>
        <color rgb="FF000000"/>
        <rFont val="Bankinter Sans"/>
      </rPr>
      <t>m</t>
    </r>
  </si>
  <si>
    <r>
      <rPr>
        <b/>
        <sz val="9"/>
        <color rgb="FF000000"/>
        <rFont val="Bankinter Sans"/>
      </rPr>
      <t>Companies-FIRB</t>
    </r>
  </si>
  <si>
    <r>
      <rPr>
        <sz val="8"/>
        <color rgb="FF3B3939"/>
        <rFont val="Bankinter Sans"/>
      </rPr>
      <t>0.00 to &lt;0.15</t>
    </r>
  </si>
  <si>
    <r>
      <rPr>
        <sz val="7"/>
        <color rgb="FF3B3939"/>
        <rFont val="Bankinter Sans"/>
      </rPr>
      <t>    0.00 to &lt;0.10</t>
    </r>
  </si>
  <si>
    <r>
      <rPr>
        <sz val="7"/>
        <color rgb="FF3B3939"/>
        <rFont val="Bankinter Sans"/>
      </rPr>
      <t>    0.10 to &lt;0.15</t>
    </r>
  </si>
  <si>
    <r>
      <rPr>
        <sz val="8"/>
        <color rgb="FF3B3939"/>
        <rFont val="Bankinter Sans"/>
      </rPr>
      <t>0.15 to &lt;0.25</t>
    </r>
  </si>
  <si>
    <r>
      <rPr>
        <sz val="8"/>
        <color rgb="FF3B3939"/>
        <rFont val="Bankinter Sans"/>
      </rPr>
      <t>0.25 to &lt;0.50</t>
    </r>
  </si>
  <si>
    <r>
      <rPr>
        <sz val="8"/>
        <color rgb="FF3B3939"/>
        <rFont val="Bankinter Sans"/>
      </rPr>
      <t>0.50 to &lt;0.75</t>
    </r>
  </si>
  <si>
    <r>
      <rPr>
        <sz val="8"/>
        <color rgb="FF3B3939"/>
        <rFont val="Bankinter Sans"/>
      </rPr>
      <t>0.75 to &lt;2.5</t>
    </r>
  </si>
  <si>
    <r>
      <rPr>
        <sz val="7"/>
        <color rgb="FF3B3939"/>
        <rFont val="Bankinter Sans"/>
      </rPr>
      <t>    0.75 to &lt;1.75</t>
    </r>
  </si>
  <si>
    <r>
      <rPr>
        <sz val="7"/>
        <color rgb="FF3B3939"/>
        <rFont val="Bankinter Sans"/>
      </rPr>
      <t>    1.75 to &lt;2.5</t>
    </r>
  </si>
  <si>
    <r>
      <rPr>
        <sz val="8"/>
        <color rgb="FF3B3939"/>
        <rFont val="Bankinter Sans"/>
      </rPr>
      <t>2.5 to &lt;10</t>
    </r>
  </si>
  <si>
    <r>
      <rPr>
        <sz val="7"/>
        <color rgb="FF3B3939"/>
        <rFont val="Bankinter Sans"/>
      </rPr>
      <t>    2.5 to &lt;5</t>
    </r>
  </si>
  <si>
    <r>
      <rPr>
        <sz val="7"/>
        <color rgb="FF3B3939"/>
        <rFont val="Bankinter Sans"/>
      </rPr>
      <t>    5 to &lt;10</t>
    </r>
  </si>
  <si>
    <r>
      <rPr>
        <sz val="8"/>
        <color rgb="FF3B3939"/>
        <rFont val="Bankinter Sans"/>
      </rPr>
      <t>10 to &lt;100</t>
    </r>
  </si>
  <si>
    <r>
      <rPr>
        <sz val="7"/>
        <color rgb="FF3B3939"/>
        <rFont val="Bankinter Sans"/>
      </rPr>
      <t>    10 to &lt;20</t>
    </r>
  </si>
  <si>
    <r>
      <rPr>
        <sz val="7"/>
        <color rgb="FF3B3939"/>
        <rFont val="Bankinter Sans"/>
      </rPr>
      <t>    20 to &lt;30</t>
    </r>
  </si>
  <si>
    <r>
      <rPr>
        <sz val="7"/>
        <color rgb="FF3B3939"/>
        <rFont val="Bankinter Sans"/>
      </rPr>
      <t>    30 to &lt;100</t>
    </r>
  </si>
  <si>
    <r>
      <rPr>
        <sz val="8"/>
        <color rgb="FF3B3939"/>
        <rFont val="Bankinter Sans"/>
      </rPr>
      <t>100 (Default)</t>
    </r>
  </si>
  <si>
    <r>
      <rPr>
        <b/>
        <sz val="8"/>
        <color rgb="FF3B3939"/>
        <rFont val="Bankinter Sans"/>
      </rPr>
      <t>Total</t>
    </r>
  </si>
  <si>
    <r>
      <rPr>
        <sz val="7"/>
        <color rgb="FF000000"/>
        <rFont val="Bankinter Sans"/>
      </rPr>
      <t>Figures in thousands of euros</t>
    </r>
  </si>
  <si>
    <r>
      <rPr>
        <b/>
        <sz val="8"/>
        <color rgb="FF000000"/>
        <rFont val="Bankinter Sans"/>
      </rPr>
      <t>PD band</t>
    </r>
  </si>
  <si>
    <r>
      <rPr>
        <b/>
        <sz val="8"/>
        <color rgb="FF000000"/>
        <rFont val="Bankinter Sans"/>
      </rPr>
      <t>On-balance sheet exposures</t>
    </r>
  </si>
  <si>
    <r>
      <rPr>
        <b/>
        <sz val="8"/>
        <color rgb="FF000000"/>
        <rFont val="Bankinter Sans"/>
      </rPr>
      <t>Off-balance sheet exposures before applying conversion factors</t>
    </r>
  </si>
  <si>
    <r>
      <rPr>
        <b/>
        <sz val="8"/>
        <color rgb="FF000000"/>
        <rFont val="Bankinter Sans"/>
      </rPr>
      <t>Exposure weighted average conversion factor</t>
    </r>
  </si>
  <si>
    <r>
      <rPr>
        <b/>
        <sz val="8"/>
        <color rgb="FF000000"/>
        <rFont val="Bankinter Sans"/>
      </rPr>
      <t>Exposure after the application of conversion factors and credit risk mitigation</t>
    </r>
  </si>
  <si>
    <r>
      <rPr>
        <b/>
        <sz val="8"/>
        <color rgb="FF000000"/>
        <rFont val="Bankinter Sans"/>
      </rPr>
      <t>Exposure-weighted average PD (%)</t>
    </r>
  </si>
  <si>
    <r>
      <rPr>
        <b/>
        <sz val="8"/>
        <color rgb="FF000000"/>
        <rFont val="Bankinter Sans"/>
      </rPr>
      <t>Number of obligors (1)</t>
    </r>
  </si>
  <si>
    <r>
      <rPr>
        <b/>
        <sz val="8"/>
        <color rgb="FF000000"/>
        <rFont val="Bankinter Sans"/>
      </rPr>
      <t>Exposure-weighted average LGD (%)</t>
    </r>
  </si>
  <si>
    <r>
      <rPr>
        <b/>
        <sz val="8"/>
        <color rgb="FF000000"/>
        <rFont val="Bankinter Sans"/>
      </rPr>
      <t>Exposure-weighted average maturity (2)</t>
    </r>
  </si>
  <si>
    <r>
      <rPr>
        <b/>
        <sz val="8"/>
        <color rgb="FF000000"/>
        <rFont val="Bankinter Sans"/>
      </rPr>
      <t>Risk-weighted exposure amount after application of the supporting factors</t>
    </r>
  </si>
  <si>
    <r>
      <rPr>
        <b/>
        <sz val="8"/>
        <color rgb="FF000000"/>
        <rFont val="Bankinter Sans"/>
      </rPr>
      <t>Risk-weighted exposure amount density</t>
    </r>
  </si>
  <si>
    <r>
      <rPr>
        <b/>
        <sz val="8"/>
        <color rgb="FF000000"/>
        <rFont val="Bankinter Sans"/>
      </rPr>
      <t>Amount of expected losses</t>
    </r>
  </si>
  <si>
    <r>
      <rPr>
        <b/>
        <sz val="8"/>
        <color rgb="FF000000"/>
        <rFont val="Bankinter Sans"/>
      </rPr>
      <t>Valuation adjustments and provisions</t>
    </r>
  </si>
  <si>
    <r>
      <rPr>
        <sz val="8"/>
        <color rgb="FF000000"/>
        <rFont val="Bankinter Sans"/>
      </rPr>
      <t>on (date)</t>
    </r>
  </si>
  <si>
    <r>
      <rPr>
        <sz val="8"/>
        <color rgb="FF000000"/>
        <rFont val="Bankinter Sans"/>
      </rPr>
      <t>b</t>
    </r>
  </si>
  <si>
    <r>
      <rPr>
        <sz val="8"/>
        <color rgb="FF000000"/>
        <rFont val="Bankinter Sans"/>
      </rPr>
      <t>c</t>
    </r>
  </si>
  <si>
    <r>
      <rPr>
        <sz val="8"/>
        <color rgb="FF000000"/>
        <rFont val="Bankinter Sans"/>
      </rPr>
      <t>cease</t>
    </r>
  </si>
  <si>
    <r>
      <rPr>
        <sz val="8"/>
        <color rgb="FF000000"/>
        <rFont val="Bankinter Sans"/>
      </rPr>
      <t>and</t>
    </r>
  </si>
  <si>
    <r>
      <rPr>
        <sz val="8"/>
        <color rgb="FF000000"/>
        <rFont val="Bankinter Sans"/>
      </rPr>
      <t>f</t>
    </r>
  </si>
  <si>
    <r>
      <rPr>
        <sz val="8"/>
        <color rgb="FF000000"/>
        <rFont val="Bankinter Sans"/>
      </rPr>
      <t>g</t>
    </r>
  </si>
  <si>
    <r>
      <rPr>
        <sz val="8"/>
        <color rgb="FF000000"/>
        <rFont val="Bankinter Sans"/>
      </rPr>
      <t>h</t>
    </r>
  </si>
  <si>
    <r>
      <rPr>
        <sz val="8"/>
        <color rgb="FF000000"/>
        <rFont val="Bankinter Sans"/>
      </rPr>
      <t>i</t>
    </r>
  </si>
  <si>
    <r>
      <rPr>
        <sz val="8"/>
        <color rgb="FF000000"/>
        <rFont val="Bankinter Sans"/>
      </rPr>
      <t>j</t>
    </r>
  </si>
  <si>
    <r>
      <rPr>
        <sz val="8"/>
        <color rgb="FF000000"/>
        <rFont val="Bankinter Sans"/>
      </rPr>
      <t>k</t>
    </r>
  </si>
  <si>
    <r>
      <rPr>
        <sz val="8"/>
        <color rgb="FF000000"/>
        <rFont val="Bankinter Sans"/>
      </rPr>
      <t>l</t>
    </r>
  </si>
  <si>
    <r>
      <rPr>
        <sz val="8"/>
        <color rgb="FF000000"/>
        <rFont val="Bankinter Sans"/>
      </rPr>
      <t>m</t>
    </r>
  </si>
  <si>
    <r>
      <rPr>
        <b/>
        <sz val="9"/>
        <color rgb="FF000000"/>
        <rFont val="Bankinter Sans"/>
      </rPr>
      <t>Companies-IRB</t>
    </r>
  </si>
  <si>
    <r>
      <rPr>
        <sz val="8"/>
        <color rgb="FF3B3939"/>
        <rFont val="Bankinter Sans"/>
      </rPr>
      <t>0.00 to &lt;0.15</t>
    </r>
  </si>
  <si>
    <r>
      <rPr>
        <sz val="8"/>
        <color rgb="FF3B3939"/>
        <rFont val="Bankinter Sans"/>
      </rPr>
      <t>    </t>
    </r>
    <r>
      <rPr>
        <sz val="7"/>
        <color rgb="FF3B3939"/>
        <rFont val="Bankinter Sans"/>
      </rPr>
      <t>0.00 to &lt;0.10</t>
    </r>
  </si>
  <si>
    <r>
      <rPr>
        <sz val="8"/>
        <color rgb="FF3B3939"/>
        <rFont val="Bankinter Sans"/>
      </rPr>
      <t>    </t>
    </r>
    <r>
      <rPr>
        <sz val="7"/>
        <color rgb="FF3B3939"/>
        <rFont val="Bankinter Sans"/>
      </rPr>
      <t>0.10 to &lt;0.15</t>
    </r>
  </si>
  <si>
    <r>
      <rPr>
        <sz val="8"/>
        <color rgb="FF3B3939"/>
        <rFont val="Bankinter Sans"/>
      </rPr>
      <t>0.15 to &lt;0.25</t>
    </r>
  </si>
  <si>
    <r>
      <rPr>
        <sz val="8"/>
        <color rgb="FF3B3939"/>
        <rFont val="Bankinter Sans"/>
      </rPr>
      <t>0.25 to &lt;0.50</t>
    </r>
  </si>
  <si>
    <r>
      <rPr>
        <sz val="8"/>
        <color rgb="FF3B3939"/>
        <rFont val="Bankinter Sans"/>
      </rPr>
      <t>0.50 to &lt;0.75</t>
    </r>
  </si>
  <si>
    <r>
      <rPr>
        <sz val="8"/>
        <color rgb="FF3B3939"/>
        <rFont val="Bankinter Sans"/>
      </rPr>
      <t>0.75 to &lt;2.5</t>
    </r>
  </si>
  <si>
    <r>
      <rPr>
        <sz val="8"/>
        <color rgb="FF3B3939"/>
        <rFont val="Bankinter Sans"/>
      </rPr>
      <t>    </t>
    </r>
    <r>
      <rPr>
        <sz val="7"/>
        <color rgb="FF3B3939"/>
        <rFont val="Bankinter Sans"/>
      </rPr>
      <t>0.75 to &lt;1.75</t>
    </r>
  </si>
  <si>
    <r>
      <rPr>
        <sz val="8"/>
        <color rgb="FF3B3939"/>
        <rFont val="Bankinter Sans"/>
      </rPr>
      <t>    </t>
    </r>
    <r>
      <rPr>
        <sz val="7"/>
        <color rgb="FF3B3939"/>
        <rFont val="Bankinter Sans"/>
      </rPr>
      <t>1.75 to &lt;2.5</t>
    </r>
  </si>
  <si>
    <r>
      <rPr>
        <sz val="8"/>
        <color rgb="FF3B3939"/>
        <rFont val="Bankinter Sans"/>
      </rPr>
      <t>2.5 to &lt;10</t>
    </r>
  </si>
  <si>
    <r>
      <rPr>
        <sz val="8"/>
        <color rgb="FF3B3939"/>
        <rFont val="Bankinter Sans"/>
      </rPr>
      <t>    2.5 to &lt;5</t>
    </r>
  </si>
  <si>
    <r>
      <rPr>
        <sz val="8"/>
        <color rgb="FF3B3939"/>
        <rFont val="Bankinter Sans"/>
      </rPr>
      <t>    5 to &lt;10</t>
    </r>
  </si>
  <si>
    <r>
      <rPr>
        <sz val="8"/>
        <color rgb="FF3B3939"/>
        <rFont val="Bankinter Sans"/>
      </rPr>
      <t>10 to &lt;100</t>
    </r>
  </si>
  <si>
    <r>
      <rPr>
        <sz val="7"/>
        <color rgb="FF3B3939"/>
        <rFont val="Bankinter Sans"/>
      </rPr>
      <t>    10 to &lt;20</t>
    </r>
  </si>
  <si>
    <r>
      <rPr>
        <sz val="7"/>
        <color rgb="FF3B3939"/>
        <rFont val="Bankinter Sans"/>
      </rPr>
      <t>    20 to &lt;30</t>
    </r>
  </si>
  <si>
    <r>
      <rPr>
        <sz val="7"/>
        <color rgb="FF3B3939"/>
        <rFont val="Bankinter Sans"/>
      </rPr>
      <t>    30 to &lt;100</t>
    </r>
  </si>
  <si>
    <r>
      <rPr>
        <sz val="8"/>
        <color rgb="FF3B3939"/>
        <rFont val="Bankinter Sans"/>
      </rPr>
      <t>100 (Default)</t>
    </r>
  </si>
  <si>
    <r>
      <rPr>
        <b/>
        <sz val="8"/>
        <color rgb="FF3B3939"/>
        <rFont val="Bankinter Sans"/>
      </rPr>
      <t>Total</t>
    </r>
  </si>
  <si>
    <r>
      <rPr>
        <sz val="7"/>
        <color rgb="FF000000"/>
        <rFont val="Bankinter Sans"/>
      </rPr>
      <t>Figures in thousands of euros</t>
    </r>
  </si>
  <si>
    <r>
      <rPr>
        <b/>
        <sz val="8"/>
        <color rgb="FF000000"/>
        <rFont val="Bankinter Sans"/>
      </rPr>
      <t>PD band</t>
    </r>
  </si>
  <si>
    <r>
      <rPr>
        <b/>
        <sz val="8"/>
        <color rgb="FF000000"/>
        <rFont val="Bankinter Sans"/>
      </rPr>
      <t>On-balance sheet exposures</t>
    </r>
  </si>
  <si>
    <r>
      <rPr>
        <b/>
        <sz val="8"/>
        <color rgb="FF000000"/>
        <rFont val="Bankinter Sans"/>
      </rPr>
      <t>Off-balance sheet exposures before applying conversion factors</t>
    </r>
  </si>
  <si>
    <r>
      <rPr>
        <b/>
        <sz val="8"/>
        <color rgb="FF000000"/>
        <rFont val="Bankinter Sans"/>
      </rPr>
      <t>Exposure weighted average conversion factor</t>
    </r>
  </si>
  <si>
    <r>
      <rPr>
        <b/>
        <sz val="8"/>
        <color rgb="FF000000"/>
        <rFont val="Bankinter Sans"/>
      </rPr>
      <t>Exposure after the application of conversion factors and credit risk mitigation</t>
    </r>
  </si>
  <si>
    <r>
      <rPr>
        <b/>
        <sz val="8"/>
        <color rgb="FF000000"/>
        <rFont val="Bankinter Sans"/>
      </rPr>
      <t>Exposure-weighted average PD (%)</t>
    </r>
  </si>
  <si>
    <r>
      <rPr>
        <b/>
        <sz val="8"/>
        <color rgb="FF000000"/>
        <rFont val="Bankinter Sans"/>
      </rPr>
      <t>Number of obligors (1)</t>
    </r>
  </si>
  <si>
    <r>
      <rPr>
        <b/>
        <sz val="8"/>
        <color rgb="FF000000"/>
        <rFont val="Bankinter Sans"/>
      </rPr>
      <t>Exposure-weighted average LGD (%)</t>
    </r>
  </si>
  <si>
    <r>
      <rPr>
        <b/>
        <sz val="8"/>
        <color rgb="FF000000"/>
        <rFont val="Bankinter Sans"/>
      </rPr>
      <t>Exposure-weighted average maturity (2)</t>
    </r>
  </si>
  <si>
    <r>
      <rPr>
        <b/>
        <sz val="8"/>
        <color rgb="FF000000"/>
        <rFont val="Bankinter Sans"/>
      </rPr>
      <t>Risk-weighted exposure amount after application of the supporting factors</t>
    </r>
  </si>
  <si>
    <r>
      <rPr>
        <b/>
        <sz val="8"/>
        <color rgb="FF000000"/>
        <rFont val="Bankinter Sans"/>
      </rPr>
      <t>Risk-weighted exposure amount density</t>
    </r>
  </si>
  <si>
    <r>
      <rPr>
        <b/>
        <sz val="8"/>
        <color rgb="FF000000"/>
        <rFont val="Bankinter Sans"/>
      </rPr>
      <t>Amount of expected losses</t>
    </r>
  </si>
  <si>
    <r>
      <rPr>
        <b/>
        <sz val="8"/>
        <color rgb="FF000000"/>
        <rFont val="Bankinter Sans"/>
      </rPr>
      <t>Valuation adjustments and provisions</t>
    </r>
  </si>
  <si>
    <r>
      <rPr>
        <sz val="8"/>
        <color rgb="FF000000"/>
        <rFont val="Bankinter Sans"/>
      </rPr>
      <t>on (date)</t>
    </r>
  </si>
  <si>
    <r>
      <rPr>
        <sz val="8"/>
        <color rgb="FF000000"/>
        <rFont val="Bankinter Sans"/>
      </rPr>
      <t>b</t>
    </r>
  </si>
  <si>
    <r>
      <rPr>
        <sz val="8"/>
        <color rgb="FF000000"/>
        <rFont val="Bankinter Sans"/>
      </rPr>
      <t>c</t>
    </r>
  </si>
  <si>
    <r>
      <rPr>
        <sz val="8"/>
        <color rgb="FF000000"/>
        <rFont val="Bankinter Sans"/>
      </rPr>
      <t>cease</t>
    </r>
  </si>
  <si>
    <r>
      <rPr>
        <sz val="8"/>
        <color rgb="FF000000"/>
        <rFont val="Bankinter Sans"/>
      </rPr>
      <t>and</t>
    </r>
  </si>
  <si>
    <r>
      <rPr>
        <sz val="8"/>
        <color rgb="FF000000"/>
        <rFont val="Bankinter Sans"/>
      </rPr>
      <t>f</t>
    </r>
  </si>
  <si>
    <r>
      <rPr>
        <sz val="8"/>
        <color rgb="FF000000"/>
        <rFont val="Bankinter Sans"/>
      </rPr>
      <t>g</t>
    </r>
  </si>
  <si>
    <r>
      <rPr>
        <sz val="8"/>
        <color rgb="FF000000"/>
        <rFont val="Bankinter Sans"/>
      </rPr>
      <t>h</t>
    </r>
  </si>
  <si>
    <r>
      <rPr>
        <sz val="8"/>
        <color rgb="FF000000"/>
        <rFont val="Bankinter Sans"/>
      </rPr>
      <t>i</t>
    </r>
  </si>
  <si>
    <r>
      <rPr>
        <sz val="8"/>
        <color rgb="FF000000"/>
        <rFont val="Bankinter Sans"/>
      </rPr>
      <t>j</t>
    </r>
  </si>
  <si>
    <r>
      <rPr>
        <sz val="8"/>
        <color rgb="FF000000"/>
        <rFont val="Bankinter Sans"/>
      </rPr>
      <t>k</t>
    </r>
  </si>
  <si>
    <r>
      <rPr>
        <sz val="8"/>
        <color rgb="FF000000"/>
        <rFont val="Bankinter Sans"/>
      </rPr>
      <t>l</t>
    </r>
  </si>
  <si>
    <r>
      <rPr>
        <sz val="8"/>
        <color rgb="FF000000"/>
        <rFont val="Bankinter Sans"/>
      </rPr>
      <t>m</t>
    </r>
  </si>
  <si>
    <r>
      <rPr>
        <b/>
        <sz val="9"/>
        <color rgb="FF000000"/>
        <rFont val="Bankinter Sans"/>
      </rPr>
      <t>Mortgages</t>
    </r>
  </si>
  <si>
    <r>
      <rPr>
        <sz val="8"/>
        <color rgb="FF3B3939"/>
        <rFont val="Bankinter Sans"/>
      </rPr>
      <t>0.00 to &lt;0.15</t>
    </r>
  </si>
  <si>
    <r>
      <rPr>
        <sz val="8"/>
        <color rgb="FF3B3939"/>
        <rFont val="Bankinter Sans"/>
      </rPr>
      <t>    </t>
    </r>
    <r>
      <rPr>
        <sz val="7"/>
        <color rgb="FF3B3939"/>
        <rFont val="Bankinter Sans"/>
      </rPr>
      <t>0.00 to &lt;0.10</t>
    </r>
  </si>
  <si>
    <r>
      <rPr>
        <sz val="8"/>
        <color rgb="FF3B3939"/>
        <rFont val="Bankinter Sans"/>
      </rPr>
      <t>    </t>
    </r>
    <r>
      <rPr>
        <sz val="7"/>
        <color rgb="FF3B3939"/>
        <rFont val="Bankinter Sans"/>
      </rPr>
      <t>0.10 to &lt;0.15</t>
    </r>
  </si>
  <si>
    <r>
      <rPr>
        <sz val="8"/>
        <color rgb="FF3B3939"/>
        <rFont val="Bankinter Sans"/>
      </rPr>
      <t>0.15 to &lt;0.25</t>
    </r>
  </si>
  <si>
    <r>
      <rPr>
        <sz val="8"/>
        <color rgb="FF3B3939"/>
        <rFont val="Bankinter Sans"/>
      </rPr>
      <t>0.25 to &lt;0.50</t>
    </r>
  </si>
  <si>
    <r>
      <rPr>
        <sz val="8"/>
        <color rgb="FF3B3939"/>
        <rFont val="Bankinter Sans"/>
      </rPr>
      <t>0.50 to &lt;0.75</t>
    </r>
  </si>
  <si>
    <r>
      <rPr>
        <sz val="8"/>
        <color rgb="FF3B3939"/>
        <rFont val="Bankinter Sans"/>
      </rPr>
      <t>0.75 to &lt;2.5</t>
    </r>
  </si>
  <si>
    <r>
      <rPr>
        <sz val="8"/>
        <color rgb="FF3B3939"/>
        <rFont val="Bankinter Sans"/>
      </rPr>
      <t>    </t>
    </r>
    <r>
      <rPr>
        <sz val="7"/>
        <color rgb="FF3B3939"/>
        <rFont val="Bankinter Sans"/>
      </rPr>
      <t>0.75 to &lt;1.75</t>
    </r>
  </si>
  <si>
    <r>
      <rPr>
        <sz val="8"/>
        <color rgb="FF3B3939"/>
        <rFont val="Bankinter Sans"/>
      </rPr>
      <t>    </t>
    </r>
    <r>
      <rPr>
        <sz val="7"/>
        <color rgb="FF3B3939"/>
        <rFont val="Bankinter Sans"/>
      </rPr>
      <t>1.75 to &lt;2.5</t>
    </r>
  </si>
  <si>
    <r>
      <rPr>
        <sz val="8"/>
        <color rgb="FF3B3939"/>
        <rFont val="Bankinter Sans"/>
      </rPr>
      <t>2.5 to &lt;10</t>
    </r>
  </si>
  <si>
    <r>
      <rPr>
        <sz val="8"/>
        <color rgb="FF3B3939"/>
        <rFont val="Bankinter Sans"/>
      </rPr>
      <t>    2.5 to &lt;5</t>
    </r>
  </si>
  <si>
    <r>
      <rPr>
        <sz val="8"/>
        <color rgb="FF3B3939"/>
        <rFont val="Bankinter Sans"/>
      </rPr>
      <t>    5 to &lt;10</t>
    </r>
  </si>
  <si>
    <r>
      <rPr>
        <sz val="8"/>
        <color rgb="FF3B3939"/>
        <rFont val="Bankinter Sans"/>
      </rPr>
      <t>10 to &lt;100</t>
    </r>
  </si>
  <si>
    <r>
      <rPr>
        <sz val="7"/>
        <color rgb="FF3B3939"/>
        <rFont val="Bankinter Sans"/>
      </rPr>
      <t>    10 to &lt;20</t>
    </r>
  </si>
  <si>
    <r>
      <rPr>
        <sz val="7"/>
        <color rgb="FF3B3939"/>
        <rFont val="Bankinter Sans"/>
      </rPr>
      <t>    20 to &lt;30</t>
    </r>
  </si>
  <si>
    <r>
      <rPr>
        <sz val="7"/>
        <color rgb="FF3B3939"/>
        <rFont val="Bankinter Sans"/>
      </rPr>
      <t>    30 to &lt;100</t>
    </r>
  </si>
  <si>
    <r>
      <rPr>
        <sz val="8"/>
        <color rgb="FF3B3939"/>
        <rFont val="Bankinter Sans"/>
      </rPr>
      <t>100 (Default)</t>
    </r>
  </si>
  <si>
    <r>
      <rPr>
        <b/>
        <sz val="8"/>
        <color rgb="FF3B3939"/>
        <rFont val="Bankinter Sans"/>
      </rPr>
      <t>Total</t>
    </r>
  </si>
  <si>
    <r>
      <rPr>
        <sz val="7"/>
        <color rgb="FF000000"/>
        <rFont val="Bankinter Sans"/>
      </rPr>
      <t>Figures in thousands of euros</t>
    </r>
  </si>
  <si>
    <r>
      <rPr>
        <b/>
        <sz val="8"/>
        <color rgb="FF000000"/>
        <rFont val="Bankinter Sans"/>
      </rPr>
      <t>PD band</t>
    </r>
  </si>
  <si>
    <r>
      <rPr>
        <b/>
        <sz val="8"/>
        <color rgb="FF000000"/>
        <rFont val="Bankinter Sans"/>
      </rPr>
      <t>On-balance sheet exposures</t>
    </r>
  </si>
  <si>
    <r>
      <rPr>
        <b/>
        <sz val="8"/>
        <color rgb="FF000000"/>
        <rFont val="Bankinter Sans"/>
      </rPr>
      <t>Off-balance sheet exposures before applying conversion factors</t>
    </r>
  </si>
  <si>
    <r>
      <rPr>
        <b/>
        <sz val="8"/>
        <color rgb="FF000000"/>
        <rFont val="Bankinter Sans"/>
      </rPr>
      <t>Exposure weighted average conversion factor</t>
    </r>
  </si>
  <si>
    <r>
      <rPr>
        <b/>
        <sz val="8"/>
        <color rgb="FF000000"/>
        <rFont val="Bankinter Sans"/>
      </rPr>
      <t>Exposure after the application of conversion factors and credit risk mitigation</t>
    </r>
  </si>
  <si>
    <r>
      <rPr>
        <b/>
        <sz val="8"/>
        <color rgb="FF000000"/>
        <rFont val="Bankinter Sans"/>
      </rPr>
      <t>Exposure-weighted average PD (%)</t>
    </r>
  </si>
  <si>
    <r>
      <rPr>
        <b/>
        <sz val="8"/>
        <color rgb="FF000000"/>
        <rFont val="Bankinter Sans"/>
      </rPr>
      <t>Number of obligors (1)</t>
    </r>
  </si>
  <si>
    <r>
      <rPr>
        <b/>
        <sz val="8"/>
        <color rgb="FF000000"/>
        <rFont val="Bankinter Sans"/>
      </rPr>
      <t>Exposure-weighted average LGD (%)</t>
    </r>
  </si>
  <si>
    <r>
      <rPr>
        <b/>
        <sz val="8"/>
        <color rgb="FF000000"/>
        <rFont val="Bankinter Sans"/>
      </rPr>
      <t>Exposure-weighted average maturity (2)</t>
    </r>
  </si>
  <si>
    <r>
      <rPr>
        <b/>
        <sz val="8"/>
        <color rgb="FF000000"/>
        <rFont val="Bankinter Sans"/>
      </rPr>
      <t>Risk-weighted exposure amount after application of the supporting factors</t>
    </r>
  </si>
  <si>
    <r>
      <rPr>
        <b/>
        <sz val="8"/>
        <color rgb="FF000000"/>
        <rFont val="Bankinter Sans"/>
      </rPr>
      <t>Risk-weighted exposure amount density</t>
    </r>
  </si>
  <si>
    <r>
      <rPr>
        <b/>
        <sz val="8"/>
        <color rgb="FF000000"/>
        <rFont val="Bankinter Sans"/>
      </rPr>
      <t>Amount of expected losses</t>
    </r>
  </si>
  <si>
    <r>
      <rPr>
        <b/>
        <sz val="8"/>
        <color rgb="FF000000"/>
        <rFont val="Bankinter Sans"/>
      </rPr>
      <t>Valuation adjustments and provisions</t>
    </r>
  </si>
  <si>
    <r>
      <rPr>
        <sz val="8"/>
        <color rgb="FF000000"/>
        <rFont val="Bankinter Sans"/>
      </rPr>
      <t>on (date)</t>
    </r>
  </si>
  <si>
    <r>
      <rPr>
        <sz val="8"/>
        <color rgb="FF000000"/>
        <rFont val="Bankinter Sans"/>
      </rPr>
      <t>b</t>
    </r>
  </si>
  <si>
    <r>
      <rPr>
        <sz val="8"/>
        <color rgb="FF000000"/>
        <rFont val="Bankinter Sans"/>
      </rPr>
      <t>c</t>
    </r>
  </si>
  <si>
    <r>
      <rPr>
        <sz val="8"/>
        <color rgb="FF000000"/>
        <rFont val="Bankinter Sans"/>
      </rPr>
      <t>cease</t>
    </r>
  </si>
  <si>
    <r>
      <rPr>
        <sz val="8"/>
        <color rgb="FF000000"/>
        <rFont val="Bankinter Sans"/>
      </rPr>
      <t>and</t>
    </r>
  </si>
  <si>
    <r>
      <rPr>
        <sz val="8"/>
        <color rgb="FF000000"/>
        <rFont val="Bankinter Sans"/>
      </rPr>
      <t>f</t>
    </r>
  </si>
  <si>
    <r>
      <rPr>
        <sz val="8"/>
        <color rgb="FF000000"/>
        <rFont val="Bankinter Sans"/>
      </rPr>
      <t>g</t>
    </r>
  </si>
  <si>
    <r>
      <rPr>
        <sz val="8"/>
        <color rgb="FF000000"/>
        <rFont val="Bankinter Sans"/>
      </rPr>
      <t>h</t>
    </r>
  </si>
  <si>
    <r>
      <rPr>
        <sz val="8"/>
        <color rgb="FF000000"/>
        <rFont val="Bankinter Sans"/>
      </rPr>
      <t>i</t>
    </r>
  </si>
  <si>
    <r>
      <rPr>
        <sz val="8"/>
        <color rgb="FF000000"/>
        <rFont val="Bankinter Sans"/>
      </rPr>
      <t>j</t>
    </r>
  </si>
  <si>
    <r>
      <rPr>
        <sz val="8"/>
        <color rgb="FF000000"/>
        <rFont val="Bankinter Sans"/>
      </rPr>
      <t>k</t>
    </r>
  </si>
  <si>
    <r>
      <rPr>
        <sz val="8"/>
        <color rgb="FF000000"/>
        <rFont val="Bankinter Sans"/>
      </rPr>
      <t>l</t>
    </r>
  </si>
  <si>
    <r>
      <rPr>
        <sz val="8"/>
        <color rgb="FF000000"/>
        <rFont val="Bankinter Sans"/>
      </rPr>
      <t>m</t>
    </r>
  </si>
  <si>
    <r>
      <rPr>
        <b/>
        <sz val="9"/>
        <color rgb="FF000000"/>
        <rFont val="Bankinter Sans"/>
      </rPr>
      <t>Retail</t>
    </r>
  </si>
  <si>
    <r>
      <rPr>
        <sz val="8"/>
        <color rgb="FF3B3939"/>
        <rFont val="Bankinter Sans"/>
      </rPr>
      <t>0.00 to &lt;0.15</t>
    </r>
  </si>
  <si>
    <r>
      <rPr>
        <sz val="8"/>
        <color rgb="FF3B3939"/>
        <rFont val="Bankinter Sans"/>
      </rPr>
      <t>    </t>
    </r>
    <r>
      <rPr>
        <sz val="7"/>
        <color rgb="FF3B3939"/>
        <rFont val="Bankinter Sans"/>
      </rPr>
      <t>0.00 to &lt;0.10</t>
    </r>
  </si>
  <si>
    <r>
      <rPr>
        <sz val="8"/>
        <color rgb="FF3B3939"/>
        <rFont val="Bankinter Sans"/>
      </rPr>
      <t>    </t>
    </r>
    <r>
      <rPr>
        <sz val="7"/>
        <color rgb="FF3B3939"/>
        <rFont val="Bankinter Sans"/>
      </rPr>
      <t>0.10 to &lt;0.15</t>
    </r>
  </si>
  <si>
    <r>
      <rPr>
        <sz val="8"/>
        <color rgb="FF3B3939"/>
        <rFont val="Bankinter Sans"/>
      </rPr>
      <t>0.15 to &lt;0.25</t>
    </r>
  </si>
  <si>
    <r>
      <rPr>
        <sz val="8"/>
        <color rgb="FF3B3939"/>
        <rFont val="Bankinter Sans"/>
      </rPr>
      <t>0.25 to &lt;0.50</t>
    </r>
  </si>
  <si>
    <r>
      <rPr>
        <sz val="8"/>
        <color rgb="FF3B3939"/>
        <rFont val="Bankinter Sans"/>
      </rPr>
      <t>0.50 to &lt;0.75</t>
    </r>
  </si>
  <si>
    <r>
      <rPr>
        <sz val="8"/>
        <color rgb="FF3B3939"/>
        <rFont val="Bankinter Sans"/>
      </rPr>
      <t>0.75 to &lt;2.5</t>
    </r>
  </si>
  <si>
    <r>
      <rPr>
        <sz val="8"/>
        <color rgb="FF3B3939"/>
        <rFont val="Bankinter Sans"/>
      </rPr>
      <t>    </t>
    </r>
    <r>
      <rPr>
        <sz val="7"/>
        <color rgb="FF3B3939"/>
        <rFont val="Bankinter Sans"/>
      </rPr>
      <t>0.75 to &lt;1.75</t>
    </r>
  </si>
  <si>
    <r>
      <rPr>
        <sz val="8"/>
        <color rgb="FF3B3939"/>
        <rFont val="Bankinter Sans"/>
      </rPr>
      <t>    </t>
    </r>
    <r>
      <rPr>
        <sz val="7"/>
        <color rgb="FF3B3939"/>
        <rFont val="Bankinter Sans"/>
      </rPr>
      <t>1.75 to &lt;2.5</t>
    </r>
  </si>
  <si>
    <r>
      <rPr>
        <sz val="8"/>
        <color rgb="FF3B3939"/>
        <rFont val="Bankinter Sans"/>
      </rPr>
      <t>2.5 to &lt;10</t>
    </r>
  </si>
  <si>
    <r>
      <rPr>
        <sz val="8"/>
        <color rgb="FF3B3939"/>
        <rFont val="Bankinter Sans"/>
      </rPr>
      <t>    2.5 to &lt;5</t>
    </r>
  </si>
  <si>
    <r>
      <rPr>
        <sz val="8"/>
        <color rgb="FF3B3939"/>
        <rFont val="Bankinter Sans"/>
      </rPr>
      <t>    5 to &lt;10</t>
    </r>
  </si>
  <si>
    <r>
      <rPr>
        <sz val="8"/>
        <color rgb="FF3B3939"/>
        <rFont val="Bankinter Sans"/>
      </rPr>
      <t>10 to &lt;100</t>
    </r>
  </si>
  <si>
    <r>
      <rPr>
        <sz val="7"/>
        <color rgb="FF3B3939"/>
        <rFont val="Bankinter Sans"/>
      </rPr>
      <t>    10 to &lt;20</t>
    </r>
  </si>
  <si>
    <r>
      <rPr>
        <sz val="7"/>
        <color rgb="FF3B3939"/>
        <rFont val="Bankinter Sans"/>
      </rPr>
      <t>    20 to &lt;30</t>
    </r>
  </si>
  <si>
    <r>
      <rPr>
        <sz val="7"/>
        <color rgb="FF3B3939"/>
        <rFont val="Bankinter Sans"/>
      </rPr>
      <t>    30 to &lt;100</t>
    </r>
  </si>
  <si>
    <r>
      <rPr>
        <sz val="8"/>
        <color rgb="FF3B3939"/>
        <rFont val="Bankinter Sans"/>
      </rPr>
      <t>100 (Default)</t>
    </r>
  </si>
  <si>
    <r>
      <rPr>
        <b/>
        <sz val="8"/>
        <color rgb="FF3B3939"/>
        <rFont val="Bankinter Sans"/>
      </rPr>
      <t>Total</t>
    </r>
  </si>
  <si>
    <r>
      <rPr>
        <sz val="7"/>
        <color rgb="FF000000"/>
        <rFont val="Bankinter Sans"/>
      </rPr>
      <t>Figures in thousands of euros</t>
    </r>
  </si>
  <si>
    <r>
      <rPr>
        <sz val="6"/>
        <color rgb="FF000000"/>
        <rFont val="Bankinter Sans"/>
      </rPr>
      <t>Notes:</t>
    </r>
  </si>
  <si>
    <r>
      <rPr>
        <sz val="6"/>
        <color rgb="FF000000"/>
        <rFont val="Bankinter Sans"/>
      </rPr>
      <t>(1) The number of obligors is in units</t>
    </r>
  </si>
  <si>
    <r>
      <rPr>
        <sz val="6"/>
        <color rgb="FF000000"/>
        <rFont val="Bankinter Sans"/>
      </rPr>
      <t>(2) Maturity shown in years</t>
    </r>
  </si>
  <si>
    <r>
      <rPr>
        <b/>
        <sz val="11"/>
        <color rgb="FF000000"/>
        <rFont val="Bankinter Sans"/>
      </rPr>
      <t>Scope of use of IRB and standardised approaches (CR6-A)</t>
    </r>
  </si>
  <si>
    <r>
      <rPr>
        <sz val="7"/>
        <color rgb="FF000000"/>
        <rFont val="Bankinter Sans"/>
      </rPr>
      <t>Exposure value as defined in Article 166 of the CRR for exposures subject to the IRB approach</t>
    </r>
  </si>
  <si>
    <r>
      <rPr>
        <sz val="7"/>
        <color rgb="FF000000"/>
        <rFont val="Bankinter Sans"/>
      </rPr>
      <t>Total exposure value of exposures subject to the standardised approach and the IRB approach</t>
    </r>
  </si>
  <si>
    <r>
      <rPr>
        <sz val="7"/>
        <color rgb="FF000000"/>
        <rFont val="Bankinter Sans"/>
      </rPr>
      <t>Percentage of the total exposure value subject to the permanent partial use of the standardised approach (%)</t>
    </r>
  </si>
  <si>
    <r>
      <rPr>
        <sz val="7"/>
        <color rgb="FF000000"/>
        <rFont val="Bankinter Sans"/>
      </rPr>
      <t>Percentage of the total exposure value subject to the IRB approach (%)</t>
    </r>
  </si>
  <si>
    <r>
      <rPr>
        <sz val="7"/>
        <color rgb="FF000000"/>
        <rFont val="Bankinter Sans"/>
      </rPr>
      <t>Percentage of total exposure value subject to a deployment plan (%)</t>
    </r>
  </si>
  <si>
    <r>
      <rPr>
        <sz val="7"/>
        <color rgb="FF000000"/>
        <rFont val="Bankinter Sans"/>
      </rPr>
      <t>on (date)</t>
    </r>
  </si>
  <si>
    <r>
      <rPr>
        <sz val="7"/>
        <color rgb="FF000000"/>
        <rFont val="Bankinter Sans"/>
      </rPr>
      <t>b</t>
    </r>
  </si>
  <si>
    <r>
      <rPr>
        <sz val="7"/>
        <color rgb="FF000000"/>
        <rFont val="Bankinter Sans"/>
      </rPr>
      <t>c</t>
    </r>
  </si>
  <si>
    <r>
      <rPr>
        <sz val="7"/>
        <color rgb="FF000000"/>
        <rFont val="Bankinter Sans"/>
      </rPr>
      <t>cease</t>
    </r>
  </si>
  <si>
    <r>
      <rPr>
        <sz val="7"/>
        <color rgb="FF000000"/>
        <rFont val="Bankinter Sans"/>
      </rPr>
      <t>and</t>
    </r>
  </si>
  <si>
    <r>
      <rPr>
        <sz val="8"/>
        <color rgb="FF3B3939"/>
        <rFont val="Bankinter Sans"/>
      </rPr>
      <t>Central governments or central banks </t>
    </r>
  </si>
  <si>
    <r>
      <rPr>
        <i/>
        <sz val="8"/>
        <color rgb="FF3B3939"/>
        <rFont val="Bankinter Sans"/>
      </rPr>
      <t>Of which: regional governments or local authorities</t>
    </r>
  </si>
  <si>
    <r>
      <rPr>
        <i/>
        <sz val="8"/>
        <color rgb="FF3B3939"/>
        <rFont val="Bankinter Sans"/>
      </rPr>
      <t>Of which: public sector entities</t>
    </r>
  </si>
  <si>
    <r>
      <rPr>
        <sz val="8"/>
        <color rgb="FF3B3939"/>
        <rFont val="Bankinter Sans"/>
      </rPr>
      <t>Institutions</t>
    </r>
  </si>
  <si>
    <r>
      <rPr>
        <sz val="8"/>
        <color rgb="FF3B3939"/>
        <rFont val="Bankinter Sans"/>
      </rPr>
      <t>Corporates</t>
    </r>
  </si>
  <si>
    <r>
      <rPr>
        <sz val="8"/>
        <color rgb="FF3B3939"/>
        <rFont val="Bankinter Sans"/>
      </rPr>
      <t>Of which: Of which Companies – Specialised financing, excluding allocation method</t>
    </r>
  </si>
  <si>
    <r>
      <rPr>
        <sz val="8"/>
        <color rgb="FF3B3939"/>
        <rFont val="Bankinter Sans"/>
      </rPr>
      <t>Of which: companies – specialised financing, under the allocation approach</t>
    </r>
  </si>
  <si>
    <r>
      <rPr>
        <sz val="8"/>
        <color rgb="FF3B3939"/>
        <rFont val="Bankinter Sans"/>
      </rPr>
      <t>Retail exposures</t>
    </r>
  </si>
  <si>
    <r>
      <rPr>
        <sz val="8"/>
        <color rgb="FF3B3939"/>
        <rFont val="Bankinter Sans"/>
      </rPr>
      <t>of which: retail exposures secured by real-estate assets, SMEs</t>
    </r>
  </si>
  <si>
    <r>
      <rPr>
        <sz val="8"/>
        <color rgb="FF3B3939"/>
        <rFont val="Bankinter Sans"/>
      </rPr>
      <t>of which: retail exposures secured by real-estate assets, non-SMEs</t>
    </r>
  </si>
  <si>
    <r>
      <rPr>
        <sz val="8"/>
        <color rgb="FF3B3939"/>
        <rFont val="Bankinter Sans"/>
      </rPr>
      <t>of which: retail exposures - eligible revolving</t>
    </r>
  </si>
  <si>
    <r>
      <rPr>
        <sz val="8"/>
        <color rgb="FF3B3939"/>
        <rFont val="Bankinter Sans"/>
      </rPr>
      <t>of which: retail exposures – other, SMEs</t>
    </r>
  </si>
  <si>
    <r>
      <rPr>
        <sz val="8"/>
        <color rgb="FF3B3939"/>
        <rFont val="Bankinter Sans"/>
      </rPr>
      <t>of which: retail exposures – other, non-SMEs</t>
    </r>
  </si>
  <si>
    <r>
      <rPr>
        <sz val="8"/>
        <color rgb="FF3B3939"/>
        <rFont val="Bankinter Sans"/>
      </rPr>
      <t>Equity exposures</t>
    </r>
  </si>
  <si>
    <r>
      <rPr>
        <sz val="8"/>
        <color rgb="FF3B3939"/>
        <rFont val="Bankinter Sans"/>
      </rPr>
      <t>Other non-credit obligation assets</t>
    </r>
  </si>
  <si>
    <r>
      <rPr>
        <b/>
        <sz val="8"/>
        <color rgb="FF3B3939"/>
        <rFont val="Bankinter Sans"/>
      </rPr>
      <t>Total </t>
    </r>
  </si>
  <si>
    <r>
      <rPr>
        <sz val="7"/>
        <color rgb="FF000000"/>
        <rFont val="Bankinter Sans"/>
      </rPr>
      <t>Figures in thousands of euros</t>
    </r>
  </si>
  <si>
    <r>
      <rPr>
        <b/>
        <sz val="11"/>
        <color rgb="FF000000"/>
        <rFont val="Bankinter Sans"/>
      </rPr>
      <t>Specialised financing and equity exposures subject to simple risk weighting method (CR10)</t>
    </r>
  </si>
  <si>
    <r>
      <rPr>
        <sz val="8"/>
        <color rgb="FF000000"/>
        <rFont val="Bankinter Sans"/>
      </rPr>
      <t>Specialised lending: project finance</t>
    </r>
  </si>
  <si>
    <r>
      <rPr>
        <b/>
        <sz val="8"/>
        <color rgb="FF000000"/>
        <rFont val="Bankinter Sans"/>
      </rPr>
      <t>Regulatory categories</t>
    </r>
  </si>
  <si>
    <r>
      <rPr>
        <b/>
        <sz val="8"/>
        <color rgb="FF000000"/>
        <rFont val="Bankinter Sans"/>
      </rPr>
      <t>Remaining maturity</t>
    </r>
  </si>
  <si>
    <r>
      <rPr>
        <b/>
        <sz val="8"/>
        <color rgb="FF000000"/>
        <rFont val="Bankinter Sans"/>
      </rPr>
      <t>On-balance exposure</t>
    </r>
  </si>
  <si>
    <r>
      <rPr>
        <b/>
        <sz val="8"/>
        <color rgb="FF000000"/>
        <rFont val="Bankinter Sans"/>
      </rPr>
      <t>Off-balance sheet exposure (allocation approach)</t>
    </r>
  </si>
  <si>
    <r>
      <rPr>
        <b/>
        <sz val="8"/>
        <color rgb="FF000000"/>
        <rFont val="Bankinter Sans"/>
      </rPr>
      <t>Risk weighting</t>
    </r>
  </si>
  <si>
    <r>
      <rPr>
        <b/>
        <sz val="8"/>
        <color rgb="FF000000"/>
        <rFont val="Bankinter Sans"/>
      </rPr>
      <t>Exposure value</t>
    </r>
  </si>
  <si>
    <r>
      <rPr>
        <b/>
        <sz val="8"/>
        <color rgb="FF000000"/>
        <rFont val="Bankinter Sans"/>
      </rPr>
      <t>Amount of risk-weighted exposure</t>
    </r>
  </si>
  <si>
    <r>
      <rPr>
        <b/>
        <sz val="8"/>
        <color rgb="FF000000"/>
        <rFont val="Bankinter Sans"/>
      </rPr>
      <t>Amount of expected loss</t>
    </r>
  </si>
  <si>
    <r>
      <rPr>
        <sz val="8"/>
        <color rgb="FF000000"/>
        <rFont val="Bankinter Sans"/>
      </rPr>
      <t>on (date)</t>
    </r>
  </si>
  <si>
    <r>
      <rPr>
        <sz val="8"/>
        <color rgb="FF000000"/>
        <rFont val="Bankinter Sans"/>
      </rPr>
      <t>b</t>
    </r>
  </si>
  <si>
    <r>
      <rPr>
        <sz val="8"/>
        <color rgb="FF000000"/>
        <rFont val="Bankinter Sans"/>
      </rPr>
      <t>c</t>
    </r>
  </si>
  <si>
    <r>
      <rPr>
        <sz val="8"/>
        <color rgb="FF000000"/>
        <rFont val="Bankinter Sans"/>
      </rPr>
      <t>cease</t>
    </r>
  </si>
  <si>
    <r>
      <rPr>
        <sz val="8"/>
        <color rgb="FF000000"/>
        <rFont val="Bankinter Sans"/>
      </rPr>
      <t>and</t>
    </r>
  </si>
  <si>
    <r>
      <rPr>
        <sz val="8"/>
        <color rgb="FF000000"/>
        <rFont val="Bankinter Sans"/>
      </rPr>
      <t>f</t>
    </r>
  </si>
  <si>
    <r>
      <rPr>
        <sz val="8"/>
        <color rgb="FF3B3939"/>
        <rFont val="Bankinter Sans"/>
      </rPr>
      <t>Category 1</t>
    </r>
  </si>
  <si>
    <r>
      <rPr>
        <sz val="8"/>
        <color rgb="FF3B3939"/>
        <rFont val="Bankinter Sans"/>
      </rPr>
      <t>Less than 2.5 years</t>
    </r>
  </si>
  <si>
    <r>
      <rPr>
        <sz val="8"/>
        <color rgb="FF3B3939"/>
        <rFont val="Bankinter Sans"/>
      </rPr>
      <t>Equal to or longer than 2.5 years</t>
    </r>
  </si>
  <si>
    <r>
      <rPr>
        <sz val="8"/>
        <color rgb="FF3B3939"/>
        <rFont val="Bankinter Sans"/>
      </rPr>
      <t>Category 2</t>
    </r>
  </si>
  <si>
    <r>
      <rPr>
        <sz val="8"/>
        <color rgb="FF3B3939"/>
        <rFont val="Bankinter Sans"/>
      </rPr>
      <t>Less than 2.5 years</t>
    </r>
  </si>
  <si>
    <r>
      <rPr>
        <sz val="8"/>
        <color rgb="FF3B3939"/>
        <rFont val="Bankinter Sans"/>
      </rPr>
      <t>Equal to or longer than 2.5 years</t>
    </r>
  </si>
  <si>
    <r>
      <rPr>
        <sz val="8"/>
        <color rgb="FF3B3939"/>
        <rFont val="Bankinter Sans"/>
      </rPr>
      <t>Category 3</t>
    </r>
  </si>
  <si>
    <r>
      <rPr>
        <sz val="8"/>
        <color rgb="FF3B3939"/>
        <rFont val="Bankinter Sans"/>
      </rPr>
      <t>Less than 2.5 years</t>
    </r>
  </si>
  <si>
    <r>
      <rPr>
        <sz val="8"/>
        <color rgb="FF3B3939"/>
        <rFont val="Bankinter Sans"/>
      </rPr>
      <t>Equal to or longer than 2.5 years</t>
    </r>
  </si>
  <si>
    <r>
      <rPr>
        <sz val="8"/>
        <color rgb="FF3B3939"/>
        <rFont val="Bankinter Sans"/>
      </rPr>
      <t>Category 4</t>
    </r>
  </si>
  <si>
    <r>
      <rPr>
        <sz val="8"/>
        <color rgb="FF3B3939"/>
        <rFont val="Bankinter Sans"/>
      </rPr>
      <t>Less than 2.5 years</t>
    </r>
  </si>
  <si>
    <r>
      <rPr>
        <sz val="8"/>
        <color rgb="FF3B3939"/>
        <rFont val="Bankinter Sans"/>
      </rPr>
      <t>Equal to or longer than 2.5 years</t>
    </r>
  </si>
  <si>
    <r>
      <rPr>
        <sz val="8"/>
        <color rgb="FF3B3939"/>
        <rFont val="Bankinter Sans"/>
      </rPr>
      <t>Category 5</t>
    </r>
  </si>
  <si>
    <r>
      <rPr>
        <sz val="8"/>
        <color rgb="FF3B3939"/>
        <rFont val="Bankinter Sans"/>
      </rPr>
      <t>Less than 2.5 years</t>
    </r>
  </si>
  <si>
    <r>
      <rPr>
        <sz val="8"/>
        <color rgb="FF3B3939"/>
        <rFont val="Bankinter Sans"/>
      </rPr>
      <t>-</t>
    </r>
  </si>
  <si>
    <r>
      <rPr>
        <sz val="8"/>
        <color rgb="FF3B3939"/>
        <rFont val="Bankinter Sans"/>
      </rPr>
      <t>Equal to or longer than 2.5 years</t>
    </r>
  </si>
  <si>
    <r>
      <rPr>
        <b/>
        <sz val="8"/>
        <color rgb="FF3B3939"/>
        <rFont val="Bankinter Sans"/>
      </rPr>
      <t>Total</t>
    </r>
  </si>
  <si>
    <r>
      <rPr>
        <b/>
        <sz val="8"/>
        <color rgb="FF3B3939"/>
        <rFont val="Bankinter Sans"/>
      </rPr>
      <t>Less than 2.5 years</t>
    </r>
  </si>
  <si>
    <r>
      <rPr>
        <b/>
        <sz val="8"/>
        <color rgb="FF3B3939"/>
        <rFont val="Bankinter Sans"/>
      </rPr>
      <t>Equal to or longer than 2.5 years</t>
    </r>
  </si>
  <si>
    <r>
      <rPr>
        <sz val="7"/>
        <color rgb="FF000000"/>
        <rFont val="Bankinter Sans"/>
      </rPr>
      <t>Figures in thousands of euros</t>
    </r>
  </si>
  <si>
    <r>
      <rPr>
        <b/>
        <sz val="11"/>
        <color rgb="FF000000"/>
        <rFont val="Bankinter Sans"/>
      </rPr>
      <t>IRB Approach – Retrospective PD testing by exposure category (CR9)</t>
    </r>
  </si>
  <si>
    <r>
      <rPr>
        <b/>
        <sz val="8"/>
        <color rgb="FF3B3939"/>
        <rFont val="Bankinter Sans"/>
      </rPr>
      <t>Companies - IRF</t>
    </r>
  </si>
  <si>
    <r>
      <rPr>
        <sz val="8"/>
        <color rgb="FF000000"/>
        <rFont val="Bankinter Sans"/>
      </rPr>
      <t>Exposure categories</t>
    </r>
  </si>
  <si>
    <r>
      <rPr>
        <sz val="8"/>
        <color rgb="FF000000"/>
        <rFont val="Bankinter Sans"/>
      </rPr>
      <t>PD band</t>
    </r>
  </si>
  <si>
    <r>
      <rPr>
        <sz val="8"/>
        <color rgb="FF000000"/>
        <rFont val="Bankinter Sans"/>
      </rPr>
      <t>Number of debtors at the end of the previous year</t>
    </r>
  </si>
  <si>
    <r>
      <rPr>
        <sz val="8"/>
        <color rgb="FF000000"/>
        <rFont val="Bankinter Sans"/>
      </rPr>
      <t>Average observed default rate (%)</t>
    </r>
  </si>
  <si>
    <r>
      <rPr>
        <sz val="8"/>
        <color rgb="FF000000"/>
        <rFont val="Bankinter Sans"/>
      </rPr>
      <t>Exposure-weighted average PD (%)</t>
    </r>
  </si>
  <si>
    <r>
      <rPr>
        <sz val="8"/>
        <color rgb="FF000000"/>
        <rFont val="Bankinter Sans"/>
      </rPr>
      <t>Average PD (%)</t>
    </r>
  </si>
  <si>
    <r>
      <rPr>
        <sz val="8"/>
        <color rgb="FF000000"/>
        <rFont val="Bankinter Sans"/>
      </rPr>
      <t>Average historical annual default rate (%)</t>
    </r>
  </si>
  <si>
    <r>
      <rPr>
        <sz val="8"/>
        <color rgb="FF000000"/>
        <rFont val="Bankinter Sans"/>
      </rPr>
      <t>Of which: incurred non-payment during the year</t>
    </r>
  </si>
  <si>
    <r>
      <rPr>
        <sz val="8"/>
        <color rgb="FF000000"/>
        <rFont val="Bankinter Sans"/>
      </rPr>
      <t>on (date)</t>
    </r>
  </si>
  <si>
    <r>
      <rPr>
        <sz val="8"/>
        <color rgb="FF000000"/>
        <rFont val="Bankinter Sans"/>
      </rPr>
      <t>b</t>
    </r>
  </si>
  <si>
    <r>
      <rPr>
        <sz val="8"/>
        <color rgb="FF000000"/>
        <rFont val="Bankinter Sans"/>
      </rPr>
      <t>c</t>
    </r>
  </si>
  <si>
    <r>
      <rPr>
        <sz val="8"/>
        <color rgb="FF000000"/>
        <rFont val="Bankinter Sans"/>
      </rPr>
      <t>cease</t>
    </r>
  </si>
  <si>
    <r>
      <rPr>
        <sz val="8"/>
        <color rgb="FF000000"/>
        <rFont val="Bankinter Sans"/>
      </rPr>
      <t>and</t>
    </r>
  </si>
  <si>
    <r>
      <rPr>
        <sz val="8"/>
        <color rgb="FF000000"/>
        <rFont val="Bankinter Sans"/>
      </rPr>
      <t>f</t>
    </r>
  </si>
  <si>
    <r>
      <rPr>
        <sz val="8"/>
        <color rgb="FF000000"/>
        <rFont val="Bankinter Sans"/>
      </rPr>
      <t>g</t>
    </r>
  </si>
  <si>
    <r>
      <rPr>
        <sz val="8"/>
        <color rgb="FF000000"/>
        <rFont val="Bankinter Sans"/>
      </rPr>
      <t>h</t>
    </r>
  </si>
  <si>
    <r>
      <rPr>
        <sz val="8"/>
        <color rgb="FF3B3939"/>
        <rFont val="Bankinter Sans"/>
      </rPr>
      <t>0.00 to &lt;0.15</t>
    </r>
  </si>
  <si>
    <r>
      <rPr>
        <sz val="7"/>
        <color rgb="FF3B3939"/>
        <rFont val="Bankinter Sans"/>
      </rPr>
      <t>    0.00 to &lt;0.10</t>
    </r>
  </si>
  <si>
    <r>
      <rPr>
        <sz val="7"/>
        <color rgb="FF3B3939"/>
        <rFont val="Bankinter Sans"/>
      </rPr>
      <t>    0.10 to &lt;0.15</t>
    </r>
  </si>
  <si>
    <r>
      <rPr>
        <sz val="8"/>
        <color rgb="FF3B3939"/>
        <rFont val="Bankinter Sans"/>
      </rPr>
      <t>0.15 to &lt;0.25</t>
    </r>
  </si>
  <si>
    <r>
      <rPr>
        <sz val="8"/>
        <color rgb="FF3B3939"/>
        <rFont val="Bankinter Sans"/>
      </rPr>
      <t>0.25 to &lt;0.50</t>
    </r>
  </si>
  <si>
    <r>
      <rPr>
        <sz val="8"/>
        <color rgb="FF3B3939"/>
        <rFont val="Bankinter Sans"/>
      </rPr>
      <t>0.50 to &lt;0.75</t>
    </r>
  </si>
  <si>
    <r>
      <rPr>
        <sz val="8"/>
        <color rgb="FF3B3939"/>
        <rFont val="Bankinter Sans"/>
      </rPr>
      <t>0.75 to &lt;2.50</t>
    </r>
  </si>
  <si>
    <r>
      <rPr>
        <sz val="7"/>
        <color rgb="FF3B3939"/>
        <rFont val="Bankinter Sans"/>
      </rPr>
      <t>    0.75 to &lt;1.75</t>
    </r>
  </si>
  <si>
    <r>
      <rPr>
        <sz val="7"/>
        <color rgb="FF3B3939"/>
        <rFont val="Bankinter Sans"/>
      </rPr>
      <t>    1.75 to &lt;2.5</t>
    </r>
  </si>
  <si>
    <r>
      <rPr>
        <sz val="8"/>
        <color rgb="FF3B3939"/>
        <rFont val="Bankinter Sans"/>
      </rPr>
      <t>2.50 to &lt;10.00</t>
    </r>
  </si>
  <si>
    <r>
      <rPr>
        <sz val="7"/>
        <color rgb="FF3B3939"/>
        <rFont val="Bankinter Sans"/>
      </rPr>
      <t>    2.5 to &lt;5</t>
    </r>
  </si>
  <si>
    <r>
      <rPr>
        <sz val="7"/>
        <color rgb="FF3B3939"/>
        <rFont val="Bankinter Sans"/>
      </rPr>
      <t>    5 to &lt;10</t>
    </r>
  </si>
  <si>
    <r>
      <rPr>
        <sz val="8"/>
        <color rgb="FF3B3939"/>
        <rFont val="Bankinter Sans"/>
      </rPr>
      <t>10.00 to &lt;100.00</t>
    </r>
  </si>
  <si>
    <r>
      <rPr>
        <sz val="7"/>
        <color rgb="FF3B3939"/>
        <rFont val="Bankinter Sans"/>
      </rPr>
      <t>    10 to &lt;20</t>
    </r>
  </si>
  <si>
    <r>
      <rPr>
        <sz val="7"/>
        <color rgb="FF3B3939"/>
        <rFont val="Bankinter Sans"/>
      </rPr>
      <t>    20 to &lt;30</t>
    </r>
  </si>
  <si>
    <r>
      <rPr>
        <sz val="7"/>
        <color rgb="FF3B3939"/>
        <rFont val="Bankinter Sans"/>
      </rPr>
      <t>    30.00 to &lt;100.00</t>
    </r>
  </si>
  <si>
    <r>
      <rPr>
        <sz val="8"/>
        <color rgb="FF3B3939"/>
        <rFont val="Bankinter Sans"/>
      </rPr>
      <t>100.00 (Default)</t>
    </r>
  </si>
  <si>
    <r>
      <rPr>
        <b/>
        <sz val="8"/>
        <color rgb="FF3B3939"/>
        <rFont val="Bankinter Sans"/>
      </rPr>
      <t>Companies - IRB</t>
    </r>
  </si>
  <si>
    <r>
      <rPr>
        <sz val="8"/>
        <color rgb="FF000000"/>
        <rFont val="Bankinter Sans"/>
      </rPr>
      <t>Exposure categories</t>
    </r>
  </si>
  <si>
    <r>
      <rPr>
        <sz val="8"/>
        <color rgb="FF000000"/>
        <rFont val="Bankinter Sans"/>
      </rPr>
      <t>PD band</t>
    </r>
  </si>
  <si>
    <r>
      <rPr>
        <sz val="8"/>
        <color rgb="FF000000"/>
        <rFont val="Bankinter Sans"/>
      </rPr>
      <t>Number of debtors at the end of the previous year</t>
    </r>
  </si>
  <si>
    <r>
      <rPr>
        <sz val="8"/>
        <color rgb="FF000000"/>
        <rFont val="Bankinter Sans"/>
      </rPr>
      <t>Average observed default rate (%)</t>
    </r>
  </si>
  <si>
    <r>
      <rPr>
        <sz val="8"/>
        <color rgb="FF000000"/>
        <rFont val="Bankinter Sans"/>
      </rPr>
      <t>Exposure-weighted average PD (%)</t>
    </r>
  </si>
  <si>
    <r>
      <rPr>
        <sz val="8"/>
        <color rgb="FF000000"/>
        <rFont val="Bankinter Sans"/>
      </rPr>
      <t>Average PD (%)</t>
    </r>
  </si>
  <si>
    <r>
      <rPr>
        <sz val="8"/>
        <color rgb="FF000000"/>
        <rFont val="Bankinter Sans"/>
      </rPr>
      <t>Average historical annual default rate (%)</t>
    </r>
  </si>
  <si>
    <r>
      <rPr>
        <sz val="8"/>
        <color rgb="FF000000"/>
        <rFont val="Bankinter Sans"/>
      </rPr>
      <t>Of which: incurred non-payment during the year</t>
    </r>
  </si>
  <si>
    <r>
      <rPr>
        <sz val="8"/>
        <color rgb="FF000000"/>
        <rFont val="Bankinter Sans"/>
      </rPr>
      <t>on (date)</t>
    </r>
  </si>
  <si>
    <r>
      <rPr>
        <sz val="8"/>
        <color rgb="FF000000"/>
        <rFont val="Bankinter Sans"/>
      </rPr>
      <t>b</t>
    </r>
  </si>
  <si>
    <r>
      <rPr>
        <sz val="8"/>
        <color rgb="FF000000"/>
        <rFont val="Bankinter Sans"/>
      </rPr>
      <t>c</t>
    </r>
  </si>
  <si>
    <r>
      <rPr>
        <sz val="8"/>
        <color rgb="FF000000"/>
        <rFont val="Bankinter Sans"/>
      </rPr>
      <t>cease</t>
    </r>
  </si>
  <si>
    <r>
      <rPr>
        <sz val="8"/>
        <color rgb="FF000000"/>
        <rFont val="Bankinter Sans"/>
      </rPr>
      <t>and</t>
    </r>
  </si>
  <si>
    <r>
      <rPr>
        <sz val="8"/>
        <color rgb="FF000000"/>
        <rFont val="Bankinter Sans"/>
      </rPr>
      <t>f</t>
    </r>
  </si>
  <si>
    <r>
      <rPr>
        <sz val="8"/>
        <color rgb="FF000000"/>
        <rFont val="Bankinter Sans"/>
      </rPr>
      <t>g</t>
    </r>
  </si>
  <si>
    <r>
      <rPr>
        <sz val="8"/>
        <color rgb="FF000000"/>
        <rFont val="Bankinter Sans"/>
      </rPr>
      <t>h</t>
    </r>
  </si>
  <si>
    <r>
      <rPr>
        <sz val="8"/>
        <color rgb="FF3B3939"/>
        <rFont val="Bankinter Sans"/>
      </rPr>
      <t>0.00 to &lt;0.15</t>
    </r>
  </si>
  <si>
    <r>
      <rPr>
        <sz val="7"/>
        <color rgb="FF3B3939"/>
        <rFont val="Bankinter Sans"/>
      </rPr>
      <t>    0.00 to &lt;0.10</t>
    </r>
  </si>
  <si>
    <r>
      <rPr>
        <sz val="7"/>
        <color rgb="FF3B3939"/>
        <rFont val="Bankinter Sans"/>
      </rPr>
      <t>    0.10 to &lt;0.15</t>
    </r>
  </si>
  <si>
    <r>
      <rPr>
        <sz val="8"/>
        <color rgb="FF3B3939"/>
        <rFont val="Bankinter Sans"/>
      </rPr>
      <t>0.15 to &lt;0.25</t>
    </r>
  </si>
  <si>
    <r>
      <rPr>
        <sz val="8"/>
        <color rgb="FF3B3939"/>
        <rFont val="Bankinter Sans"/>
      </rPr>
      <t>0.25 to &lt;0.50</t>
    </r>
  </si>
  <si>
    <r>
      <rPr>
        <sz val="8"/>
        <color rgb="FF3B3939"/>
        <rFont val="Bankinter Sans"/>
      </rPr>
      <t>0.50 to &lt;0.75</t>
    </r>
  </si>
  <si>
    <r>
      <rPr>
        <sz val="8"/>
        <color rgb="FF3B3939"/>
        <rFont val="Bankinter Sans"/>
      </rPr>
      <t>0.75 to &lt;2.50</t>
    </r>
  </si>
  <si>
    <r>
      <rPr>
        <sz val="7"/>
        <color rgb="FF3B3939"/>
        <rFont val="Bankinter Sans"/>
      </rPr>
      <t>    0.75 to &lt;1.75</t>
    </r>
  </si>
  <si>
    <r>
      <rPr>
        <sz val="7"/>
        <color rgb="FF3B3939"/>
        <rFont val="Bankinter Sans"/>
      </rPr>
      <t>    1.75 to &lt;2.5</t>
    </r>
  </si>
  <si>
    <r>
      <rPr>
        <sz val="8"/>
        <color rgb="FF3B3939"/>
        <rFont val="Bankinter Sans"/>
      </rPr>
      <t>2.50 to &lt;10.00</t>
    </r>
  </si>
  <si>
    <r>
      <rPr>
        <sz val="7"/>
        <color rgb="FF3B3939"/>
        <rFont val="Bankinter Sans"/>
      </rPr>
      <t>    2.5 to &lt;5</t>
    </r>
  </si>
  <si>
    <r>
      <rPr>
        <sz val="7"/>
        <color rgb="FF3B3939"/>
        <rFont val="Bankinter Sans"/>
      </rPr>
      <t>    5 to &lt;10</t>
    </r>
  </si>
  <si>
    <r>
      <rPr>
        <sz val="8"/>
        <color rgb="FF3B3939"/>
        <rFont val="Bankinter Sans"/>
      </rPr>
      <t>10.00 to &lt;100.00</t>
    </r>
  </si>
  <si>
    <r>
      <rPr>
        <sz val="7"/>
        <color rgb="FF3B3939"/>
        <rFont val="Bankinter Sans"/>
      </rPr>
      <t>    10 to &lt;20</t>
    </r>
  </si>
  <si>
    <r>
      <rPr>
        <sz val="7"/>
        <color rgb="FF3B3939"/>
        <rFont val="Bankinter Sans"/>
      </rPr>
      <t>    20 to &lt;30</t>
    </r>
  </si>
  <si>
    <r>
      <rPr>
        <sz val="7"/>
        <color rgb="FF3B3939"/>
        <rFont val="Bankinter Sans"/>
      </rPr>
      <t>    30.00 to &lt;100.00</t>
    </r>
  </si>
  <si>
    <r>
      <rPr>
        <sz val="8"/>
        <color rgb="FF3B3939"/>
        <rFont val="Bankinter Sans"/>
      </rPr>
      <t>100.00 (Default)</t>
    </r>
  </si>
  <si>
    <r>
      <rPr>
        <b/>
        <sz val="8"/>
        <color rgb="FF3B3939"/>
        <rFont val="Bankinter Sans"/>
      </rPr>
      <t>Mortgages</t>
    </r>
  </si>
  <si>
    <r>
      <rPr>
        <sz val="8"/>
        <color rgb="FF000000"/>
        <rFont val="Bankinter Sans"/>
      </rPr>
      <t>Exposure categories</t>
    </r>
  </si>
  <si>
    <r>
      <rPr>
        <sz val="8"/>
        <color rgb="FF000000"/>
        <rFont val="Bankinter Sans"/>
      </rPr>
      <t>PD band</t>
    </r>
  </si>
  <si>
    <r>
      <rPr>
        <sz val="8"/>
        <color rgb="FF000000"/>
        <rFont val="Bankinter Sans"/>
      </rPr>
      <t>Number of debtors at the end of the previous year</t>
    </r>
  </si>
  <si>
    <r>
      <rPr>
        <sz val="8"/>
        <color rgb="FF000000"/>
        <rFont val="Bankinter Sans"/>
      </rPr>
      <t>Average observed default rate (%)</t>
    </r>
  </si>
  <si>
    <r>
      <rPr>
        <sz val="8"/>
        <color rgb="FF000000"/>
        <rFont val="Bankinter Sans"/>
      </rPr>
      <t>Exposure-weighted average PD (%)</t>
    </r>
  </si>
  <si>
    <r>
      <rPr>
        <sz val="8"/>
        <color rgb="FF000000"/>
        <rFont val="Bankinter Sans"/>
      </rPr>
      <t>Average PD (%)</t>
    </r>
  </si>
  <si>
    <r>
      <rPr>
        <sz val="8"/>
        <color rgb="FF000000"/>
        <rFont val="Bankinter Sans"/>
      </rPr>
      <t>Average historical annual default rate (%)</t>
    </r>
  </si>
  <si>
    <r>
      <rPr>
        <sz val="8"/>
        <color rgb="FF000000"/>
        <rFont val="Bankinter Sans"/>
      </rPr>
      <t>Of which: incurred non-payment during the year</t>
    </r>
  </si>
  <si>
    <r>
      <rPr>
        <sz val="8"/>
        <color rgb="FF000000"/>
        <rFont val="Bankinter Sans"/>
      </rPr>
      <t>on (date)</t>
    </r>
  </si>
  <si>
    <r>
      <rPr>
        <sz val="8"/>
        <color rgb="FF000000"/>
        <rFont val="Bankinter Sans"/>
      </rPr>
      <t>b</t>
    </r>
  </si>
  <si>
    <r>
      <rPr>
        <sz val="8"/>
        <color rgb="FF000000"/>
        <rFont val="Bankinter Sans"/>
      </rPr>
      <t>c</t>
    </r>
  </si>
  <si>
    <r>
      <rPr>
        <sz val="8"/>
        <color rgb="FF000000"/>
        <rFont val="Bankinter Sans"/>
      </rPr>
      <t>cease</t>
    </r>
  </si>
  <si>
    <r>
      <rPr>
        <sz val="8"/>
        <color rgb="FF000000"/>
        <rFont val="Bankinter Sans"/>
      </rPr>
      <t>and</t>
    </r>
  </si>
  <si>
    <r>
      <rPr>
        <sz val="8"/>
        <color rgb="FF000000"/>
        <rFont val="Bankinter Sans"/>
      </rPr>
      <t>f</t>
    </r>
  </si>
  <si>
    <r>
      <rPr>
        <sz val="8"/>
        <color rgb="FF000000"/>
        <rFont val="Bankinter Sans"/>
      </rPr>
      <t>g</t>
    </r>
  </si>
  <si>
    <r>
      <rPr>
        <sz val="8"/>
        <color rgb="FF000000"/>
        <rFont val="Bankinter Sans"/>
      </rPr>
      <t>h</t>
    </r>
  </si>
  <si>
    <r>
      <rPr>
        <sz val="8"/>
        <color rgb="FF3B3939"/>
        <rFont val="Bankinter Sans"/>
      </rPr>
      <t>0.00 to &lt;0.15</t>
    </r>
  </si>
  <si>
    <r>
      <rPr>
        <sz val="7"/>
        <color rgb="FF3B3939"/>
        <rFont val="Bankinter Sans"/>
      </rPr>
      <t>    0.00 to &lt;0.10</t>
    </r>
  </si>
  <si>
    <r>
      <rPr>
        <sz val="7"/>
        <color rgb="FF3B3939"/>
        <rFont val="Bankinter Sans"/>
      </rPr>
      <t>    0.10 to &lt;0.15</t>
    </r>
  </si>
  <si>
    <r>
      <rPr>
        <sz val="8"/>
        <color rgb="FF3B3939"/>
        <rFont val="Bankinter Sans"/>
      </rPr>
      <t>0.15 to &lt;0.25</t>
    </r>
  </si>
  <si>
    <r>
      <rPr>
        <sz val="8"/>
        <color rgb="FF3B3939"/>
        <rFont val="Bankinter Sans"/>
      </rPr>
      <t>0.25 to &lt;0.50</t>
    </r>
  </si>
  <si>
    <r>
      <rPr>
        <sz val="8"/>
        <color rgb="FF3B3939"/>
        <rFont val="Bankinter Sans"/>
      </rPr>
      <t>0.50 to &lt;0.75</t>
    </r>
  </si>
  <si>
    <r>
      <rPr>
        <sz val="8"/>
        <color rgb="FF3B3939"/>
        <rFont val="Bankinter Sans"/>
      </rPr>
      <t>0.75 to &lt;2.50</t>
    </r>
  </si>
  <si>
    <r>
      <rPr>
        <sz val="7"/>
        <color rgb="FF3B3939"/>
        <rFont val="Bankinter Sans"/>
      </rPr>
      <t>    0.75 to &lt;1.75</t>
    </r>
  </si>
  <si>
    <r>
      <rPr>
        <sz val="7"/>
        <color rgb="FF3B3939"/>
        <rFont val="Bankinter Sans"/>
      </rPr>
      <t>    1.75 to &lt;2.5</t>
    </r>
  </si>
  <si>
    <r>
      <rPr>
        <sz val="8"/>
        <color rgb="FF3B3939"/>
        <rFont val="Bankinter Sans"/>
      </rPr>
      <t>2.50 to &lt;10.00</t>
    </r>
  </si>
  <si>
    <r>
      <rPr>
        <sz val="7"/>
        <color rgb="FF3B3939"/>
        <rFont val="Bankinter Sans"/>
      </rPr>
      <t>    2.5 to &lt;5</t>
    </r>
  </si>
  <si>
    <r>
      <rPr>
        <sz val="7"/>
        <color rgb="FF3B3939"/>
        <rFont val="Bankinter Sans"/>
      </rPr>
      <t>    5 to &lt;10</t>
    </r>
  </si>
  <si>
    <r>
      <rPr>
        <sz val="8"/>
        <color rgb="FF3B3939"/>
        <rFont val="Bankinter Sans"/>
      </rPr>
      <t>10.00 to &lt;100.00</t>
    </r>
  </si>
  <si>
    <r>
      <rPr>
        <sz val="7"/>
        <color rgb="FF3B3939"/>
        <rFont val="Bankinter Sans"/>
      </rPr>
      <t>    10 to &lt;20</t>
    </r>
  </si>
  <si>
    <r>
      <rPr>
        <sz val="7"/>
        <color rgb="FF3B3939"/>
        <rFont val="Bankinter Sans"/>
      </rPr>
      <t>    20 to &lt;30</t>
    </r>
  </si>
  <si>
    <r>
      <rPr>
        <sz val="7"/>
        <color rgb="FF3B3939"/>
        <rFont val="Bankinter Sans"/>
      </rPr>
      <t>    30.00 to &lt;100.00</t>
    </r>
  </si>
  <si>
    <r>
      <rPr>
        <sz val="8"/>
        <color rgb="FF3B3939"/>
        <rFont val="Bankinter Sans"/>
      </rPr>
      <t>100.00 (Default)</t>
    </r>
  </si>
  <si>
    <r>
      <rPr>
        <b/>
        <sz val="8"/>
        <color rgb="FF3B3939"/>
        <rFont val="Bankinter Sans"/>
      </rPr>
      <t>Other retail</t>
    </r>
  </si>
  <si>
    <r>
      <rPr>
        <sz val="8"/>
        <color rgb="FF000000"/>
        <rFont val="Bankinter Sans"/>
      </rPr>
      <t>Exposure categories</t>
    </r>
  </si>
  <si>
    <r>
      <rPr>
        <sz val="8"/>
        <color rgb="FF000000"/>
        <rFont val="Bankinter Sans"/>
      </rPr>
      <t>PD band</t>
    </r>
  </si>
  <si>
    <r>
      <rPr>
        <sz val="8"/>
        <color rgb="FF000000"/>
        <rFont val="Bankinter Sans"/>
      </rPr>
      <t>Number of debtors at the end of the previous year</t>
    </r>
  </si>
  <si>
    <r>
      <rPr>
        <sz val="8"/>
        <color rgb="FF000000"/>
        <rFont val="Bankinter Sans"/>
      </rPr>
      <t>Average observed default rate (%)</t>
    </r>
  </si>
  <si>
    <r>
      <rPr>
        <sz val="8"/>
        <color rgb="FF000000"/>
        <rFont val="Bankinter Sans"/>
      </rPr>
      <t>Exposure-weighted average PD (%)</t>
    </r>
  </si>
  <si>
    <r>
      <rPr>
        <sz val="8"/>
        <color rgb="FF000000"/>
        <rFont val="Bankinter Sans"/>
      </rPr>
      <t>Average PD (%)</t>
    </r>
  </si>
  <si>
    <r>
      <rPr>
        <sz val="8"/>
        <color rgb="FF000000"/>
        <rFont val="Bankinter Sans"/>
      </rPr>
      <t>Average historical annual default rate (%)</t>
    </r>
  </si>
  <si>
    <r>
      <rPr>
        <sz val="8"/>
        <color rgb="FF000000"/>
        <rFont val="Bankinter Sans"/>
      </rPr>
      <t>Of which: incurred non-payment during the year</t>
    </r>
  </si>
  <si>
    <r>
      <rPr>
        <sz val="8"/>
        <color rgb="FF000000"/>
        <rFont val="Bankinter Sans"/>
      </rPr>
      <t>on (date)</t>
    </r>
  </si>
  <si>
    <r>
      <rPr>
        <sz val="8"/>
        <color rgb="FF000000"/>
        <rFont val="Bankinter Sans"/>
      </rPr>
      <t>b</t>
    </r>
  </si>
  <si>
    <r>
      <rPr>
        <sz val="8"/>
        <color rgb="FF000000"/>
        <rFont val="Bankinter Sans"/>
      </rPr>
      <t>c</t>
    </r>
  </si>
  <si>
    <r>
      <rPr>
        <sz val="8"/>
        <color rgb="FF000000"/>
        <rFont val="Bankinter Sans"/>
      </rPr>
      <t>cease</t>
    </r>
  </si>
  <si>
    <r>
      <rPr>
        <sz val="8"/>
        <color rgb="FF000000"/>
        <rFont val="Bankinter Sans"/>
      </rPr>
      <t>and</t>
    </r>
  </si>
  <si>
    <r>
      <rPr>
        <sz val="8"/>
        <color rgb="FF000000"/>
        <rFont val="Bankinter Sans"/>
      </rPr>
      <t>f</t>
    </r>
  </si>
  <si>
    <r>
      <rPr>
        <sz val="8"/>
        <color rgb="FF000000"/>
        <rFont val="Bankinter Sans"/>
      </rPr>
      <t>g</t>
    </r>
  </si>
  <si>
    <r>
      <rPr>
        <sz val="8"/>
        <color rgb="FF000000"/>
        <rFont val="Bankinter Sans"/>
      </rPr>
      <t>h</t>
    </r>
  </si>
  <si>
    <r>
      <rPr>
        <sz val="8"/>
        <color rgb="FF3B3939"/>
        <rFont val="Bankinter Sans"/>
      </rPr>
      <t>0.00 to &lt;0.15</t>
    </r>
  </si>
  <si>
    <r>
      <rPr>
        <sz val="7"/>
        <color rgb="FF3B3939"/>
        <rFont val="Bankinter Sans"/>
      </rPr>
      <t>    0.00 to &lt;0.10</t>
    </r>
  </si>
  <si>
    <r>
      <rPr>
        <sz val="7"/>
        <color rgb="FF3B3939"/>
        <rFont val="Bankinter Sans"/>
      </rPr>
      <t>    0.10 to &lt;0.15</t>
    </r>
  </si>
  <si>
    <r>
      <rPr>
        <sz val="8"/>
        <color rgb="FF3B3939"/>
        <rFont val="Bankinter Sans"/>
      </rPr>
      <t>0.15 to &lt;0.25</t>
    </r>
  </si>
  <si>
    <r>
      <rPr>
        <sz val="8"/>
        <color rgb="FF3B3939"/>
        <rFont val="Bankinter Sans"/>
      </rPr>
      <t>0.25 to &lt;0.50</t>
    </r>
  </si>
  <si>
    <r>
      <rPr>
        <sz val="8"/>
        <color rgb="FF3B3939"/>
        <rFont val="Bankinter Sans"/>
      </rPr>
      <t>0.50 to &lt;0.75</t>
    </r>
  </si>
  <si>
    <r>
      <rPr>
        <sz val="8"/>
        <color rgb="FF3B3939"/>
        <rFont val="Bankinter Sans"/>
      </rPr>
      <t>0.75 to &lt;2.50</t>
    </r>
  </si>
  <si>
    <r>
      <rPr>
        <sz val="7"/>
        <color rgb="FF3B3939"/>
        <rFont val="Bankinter Sans"/>
      </rPr>
      <t>    0.75 to &lt;1.75</t>
    </r>
  </si>
  <si>
    <r>
      <rPr>
        <sz val="7"/>
        <color rgb="FF3B3939"/>
        <rFont val="Bankinter Sans"/>
      </rPr>
      <t>    1.75 to &lt;2.5</t>
    </r>
  </si>
  <si>
    <r>
      <rPr>
        <sz val="8"/>
        <color rgb="FF3B3939"/>
        <rFont val="Bankinter Sans"/>
      </rPr>
      <t>2.50 to &lt;10.00</t>
    </r>
  </si>
  <si>
    <r>
      <rPr>
        <sz val="7"/>
        <color rgb="FF3B3939"/>
        <rFont val="Bankinter Sans"/>
      </rPr>
      <t>    2.5 to &lt;5</t>
    </r>
  </si>
  <si>
    <r>
      <rPr>
        <sz val="7"/>
        <color rgb="FF3B3939"/>
        <rFont val="Bankinter Sans"/>
      </rPr>
      <t>    5 to &lt;10</t>
    </r>
  </si>
  <si>
    <r>
      <rPr>
        <sz val="8"/>
        <color rgb="FF3B3939"/>
        <rFont val="Bankinter Sans"/>
      </rPr>
      <t>10.00 to &lt;100.00</t>
    </r>
  </si>
  <si>
    <r>
      <rPr>
        <sz val="7"/>
        <color rgb="FF3B3939"/>
        <rFont val="Bankinter Sans"/>
      </rPr>
      <t>    10 to &lt;20</t>
    </r>
  </si>
  <si>
    <r>
      <rPr>
        <sz val="7"/>
        <color rgb="FF3B3939"/>
        <rFont val="Bankinter Sans"/>
      </rPr>
      <t>    20 to &lt;30</t>
    </r>
  </si>
  <si>
    <r>
      <rPr>
        <sz val="7"/>
        <color rgb="FF3B3939"/>
        <rFont val="Bankinter Sans"/>
      </rPr>
      <t>    30.00 to &lt;100.00</t>
    </r>
  </si>
  <si>
    <r>
      <rPr>
        <sz val="8"/>
        <color rgb="FF3B3939"/>
        <rFont val="Bankinter Sans"/>
      </rPr>
      <t>100.00 (Default)</t>
    </r>
  </si>
  <si>
    <r>
      <rPr>
        <b/>
        <sz val="11"/>
        <color rgb="FF000000"/>
        <rFont val="Bankinter Sans"/>
      </rPr>
      <t>IRB approach. Credit risk mitigation techniques (CR7-A)</t>
    </r>
  </si>
  <si>
    <r>
      <rPr>
        <sz val="8"/>
        <color rgb="FF000000"/>
        <rFont val="Bankinter Sans"/>
      </rPr>
      <t>A-IRB</t>
    </r>
  </si>
  <si>
    <r>
      <rPr>
        <sz val="8"/>
        <color rgb="FF000000"/>
        <rFont val="Bankinter Sans"/>
      </rPr>
      <t>Total exposures</t>
    </r>
  </si>
  <si>
    <r>
      <rPr>
        <sz val="8"/>
        <color rgb="FF000000"/>
        <rFont val="Bankinter Sans"/>
      </rPr>
      <t>Credit risk mitigation techniques</t>
    </r>
  </si>
  <si>
    <r>
      <rPr>
        <sz val="8"/>
        <color rgb="FF000000"/>
        <rFont val="Bankinter Sans"/>
      </rPr>
      <t>Credit risk mitigation methods in the calculation of the amounts of risk-weighted exposures</t>
    </r>
  </si>
  <si>
    <r>
      <rPr>
        <sz val="8"/>
        <color rgb="FF000000"/>
        <rFont val="Bankinter Sans"/>
      </rPr>
      <t>Hedging of credit risk with collateral or similar instruments</t>
    </r>
  </si>
  <si>
    <r>
      <rPr>
        <sz val="8"/>
        <color rgb="FF000000"/>
        <rFont val="Bankinter Sans"/>
      </rPr>
      <t>Credit risk hedging with personal guarantees</t>
    </r>
  </si>
  <si>
    <r>
      <rPr>
        <sz val="8"/>
        <color rgb="FF000000"/>
        <rFont val="Bankinter Sans"/>
      </rPr>
      <t>Risk-weighted exposure amount without substitution effects (mitigation effects only)(1)</t>
    </r>
  </si>
  <si>
    <r>
      <rPr>
        <sz val="8"/>
        <color rgb="FF000000"/>
        <rFont val="Bankinter Sans"/>
      </rPr>
      <t>Risk-weighted exposure amount with substitution effects (mitigation and substitution effects)</t>
    </r>
  </si>
  <si>
    <r>
      <rPr>
        <sz val="8"/>
        <color rgb="FF000000"/>
        <rFont val="Bankinter Sans"/>
      </rPr>
      <t>Portion of exposures covered by financial collateral (%)</t>
    </r>
  </si>
  <si>
    <r>
      <rPr>
        <sz val="8"/>
        <color rgb="FF000000"/>
        <rFont val="Bankinter Sans"/>
      </rPr>
      <t>Share of exposures covered by other eligible collateral (%)</t>
    </r>
  </si>
  <si>
    <r>
      <rPr>
        <sz val="8"/>
        <color rgb="FF000000"/>
        <rFont val="Bankinter Sans"/>
      </rPr>
      <t>Portion of exposures covered by other assets and rights used as collateral</t>
    </r>
  </si>
  <si>
    <r>
      <rPr>
        <sz val="8"/>
        <color rgb="FF000000"/>
        <rFont val="Bankinter Sans"/>
      </rPr>
      <t>Portion of the exposures covered by personal guarantees (%)</t>
    </r>
  </si>
  <si>
    <r>
      <rPr>
        <sz val="8"/>
        <color rgb="FF000000"/>
        <rFont val="Bankinter Sans"/>
      </rPr>
      <t>Part of exposures covered by credit derivatives (%)</t>
    </r>
  </si>
  <si>
    <r>
      <rPr>
        <sz val="8"/>
        <color rgb="FF000000"/>
        <rFont val="Bankinter Sans"/>
      </rPr>
      <t>Portion of exposures secured by collateral consisting of immovable property (%)</t>
    </r>
  </si>
  <si>
    <r>
      <rPr>
        <sz val="8"/>
        <color rgb="FF000000"/>
        <rFont val="Bankinter Sans"/>
      </rPr>
      <t>Portion of exposures covered by receivables (%)</t>
    </r>
  </si>
  <si>
    <r>
      <rPr>
        <sz val="8"/>
        <color rgb="FF000000"/>
        <rFont val="Bankinter Sans"/>
      </rPr>
      <t xml:space="preserve">Portion of exposures covered by other physical collateral (%)	</t>
    </r>
  </si>
  <si>
    <r>
      <rPr>
        <sz val="8"/>
        <color rgb="FF000000"/>
        <rFont val="Bankinter Sans"/>
      </rPr>
      <t>Portion of exposures covered by cash on deposit (%)</t>
    </r>
  </si>
  <si>
    <r>
      <rPr>
        <sz val="8"/>
        <color rgb="FF000000"/>
        <rFont val="Bankinter Sans"/>
      </rPr>
      <t>Portion of exposures covered by life insurance policies (%)</t>
    </r>
  </si>
  <si>
    <r>
      <rPr>
        <sz val="8"/>
        <color rgb="FF000000"/>
        <rFont val="Bankinter Sans"/>
      </rPr>
      <t>Portion of exposures covered by 
Instruments held by third parties (%)</t>
    </r>
  </si>
  <si>
    <r>
      <rPr>
        <sz val="8"/>
        <color rgb="FF000000"/>
        <rFont val="Bankinter Sans"/>
      </rPr>
      <t>on (date)</t>
    </r>
  </si>
  <si>
    <r>
      <rPr>
        <sz val="8"/>
        <color rgb="FF000000"/>
        <rFont val="Bankinter Sans"/>
      </rPr>
      <t>b</t>
    </r>
  </si>
  <si>
    <r>
      <rPr>
        <sz val="8"/>
        <color rgb="FF000000"/>
        <rFont val="Bankinter Sans"/>
      </rPr>
      <t>c</t>
    </r>
  </si>
  <si>
    <r>
      <rPr>
        <sz val="8"/>
        <color rgb="FF000000"/>
        <rFont val="Bankinter Sans"/>
      </rPr>
      <t>cease</t>
    </r>
  </si>
  <si>
    <r>
      <rPr>
        <sz val="8"/>
        <color rgb="FF000000"/>
        <rFont val="Bankinter Sans"/>
      </rPr>
      <t>and</t>
    </r>
  </si>
  <si>
    <r>
      <rPr>
        <sz val="8"/>
        <color rgb="FF000000"/>
        <rFont val="Bankinter Sans"/>
      </rPr>
      <t>f</t>
    </r>
  </si>
  <si>
    <r>
      <rPr>
        <sz val="8"/>
        <color rgb="FF000000"/>
        <rFont val="Bankinter Sans"/>
      </rPr>
      <t>g</t>
    </r>
  </si>
  <si>
    <r>
      <rPr>
        <sz val="8"/>
        <color rgb="FF000000"/>
        <rFont val="Bankinter Sans"/>
      </rPr>
      <t>h</t>
    </r>
  </si>
  <si>
    <r>
      <rPr>
        <sz val="8"/>
        <color rgb="FF000000"/>
        <rFont val="Bankinter Sans"/>
      </rPr>
      <t>i</t>
    </r>
  </si>
  <si>
    <r>
      <rPr>
        <sz val="8"/>
        <color rgb="FF000000"/>
        <rFont val="Bankinter Sans"/>
      </rPr>
      <t>j</t>
    </r>
  </si>
  <si>
    <r>
      <rPr>
        <sz val="8"/>
        <color rgb="FF000000"/>
        <rFont val="Bankinter Sans"/>
      </rPr>
      <t>k</t>
    </r>
  </si>
  <si>
    <r>
      <rPr>
        <sz val="8"/>
        <color rgb="FF000000"/>
        <rFont val="Bankinter Sans"/>
      </rPr>
      <t>l</t>
    </r>
  </si>
  <si>
    <r>
      <rPr>
        <sz val="8"/>
        <color rgb="FF000000"/>
        <rFont val="Bankinter Sans"/>
      </rPr>
      <t>m</t>
    </r>
  </si>
  <si>
    <r>
      <rPr>
        <sz val="8"/>
        <color rgb="FF000000"/>
        <rFont val="Bankinter Sans"/>
      </rPr>
      <t>n</t>
    </r>
  </si>
  <si>
    <r>
      <rPr>
        <sz val="8"/>
        <color rgb="FF3B3939"/>
        <rFont val="Bankinter Sans"/>
      </rPr>
      <t>Central governments and central banks</t>
    </r>
  </si>
  <si>
    <r>
      <rPr>
        <sz val="8"/>
        <color rgb="FF3B3939"/>
        <rFont val="Bankinter Sans"/>
      </rPr>
      <t>Institutions</t>
    </r>
  </si>
  <si>
    <r>
      <rPr>
        <sz val="8"/>
        <color rgb="FF3B3939"/>
        <rFont val="Bankinter Sans"/>
      </rPr>
      <t>Corporates</t>
    </r>
  </si>
  <si>
    <r>
      <rPr>
        <sz val="8"/>
        <color rgb="FF3B3939"/>
        <rFont val="Bankinter Sans"/>
      </rPr>
      <t>Of which: companies - SMEs</t>
    </r>
  </si>
  <si>
    <r>
      <rPr>
        <sz val="8"/>
        <color rgb="FF3B3939"/>
        <rFont val="Bankinter Sans"/>
      </rPr>
      <t>Of which: companies - specialised lending</t>
    </r>
  </si>
  <si>
    <r>
      <rPr>
        <sz val="8"/>
        <color rgb="FF3B3939"/>
        <rFont val="Bankinter Sans"/>
      </rPr>
      <t>Of which: companies - others</t>
    </r>
  </si>
  <si>
    <r>
      <rPr>
        <sz val="8"/>
        <color rgb="FF3B3939"/>
        <rFont val="Bankinter Sans"/>
      </rPr>
      <t>Retail exposures</t>
    </r>
  </si>
  <si>
    <r>
      <rPr>
        <sz val="8"/>
        <color rgb="FF3B3939"/>
        <rFont val="Bankinter Sans"/>
      </rPr>
      <t>Of which: retail exposures – real estate, SMEs</t>
    </r>
  </si>
  <si>
    <r>
      <rPr>
        <sz val="8"/>
        <color rgb="FF3B3939"/>
        <rFont val="Bankinter Sans"/>
      </rPr>
      <t>Of which: retail exposures – real estate, non-SMEs</t>
    </r>
  </si>
  <si>
    <r>
      <rPr>
        <sz val="8"/>
        <color rgb="FF3B3939"/>
        <rFont val="Bankinter Sans"/>
      </rPr>
      <t>Of which: eligible revolving retail exposures</t>
    </r>
  </si>
  <si>
    <r>
      <rPr>
        <sz val="8"/>
        <color rgb="FF3B3939"/>
        <rFont val="Bankinter Sans"/>
      </rPr>
      <t>Of which: retail exposures – other, SMEs</t>
    </r>
  </si>
  <si>
    <r>
      <rPr>
        <sz val="8"/>
        <color rgb="FF3B3939"/>
        <rFont val="Bankinter Sans"/>
      </rPr>
      <t>Of which: retail exposures – other, non-SMEs</t>
    </r>
  </si>
  <si>
    <r>
      <rPr>
        <b/>
        <sz val="8"/>
        <color rgb="FF3B3939"/>
        <rFont val="Bankinter Sans"/>
      </rPr>
      <t>Total</t>
    </r>
  </si>
  <si>
    <r>
      <rPr>
        <sz val="7"/>
        <color rgb="FF000000"/>
        <rFont val="Bankinter Sans"/>
      </rPr>
      <t>Figures in thousands of euros</t>
    </r>
  </si>
  <si>
    <r>
      <rPr>
        <sz val="8"/>
        <color rgb="FF000000"/>
        <rFont val="Bankinter Sans"/>
      </rPr>
      <t>F-IRB</t>
    </r>
  </si>
  <si>
    <r>
      <rPr>
        <sz val="8"/>
        <color rgb="FF000000"/>
        <rFont val="Bankinter Sans"/>
      </rPr>
      <t>Total exposures</t>
    </r>
  </si>
  <si>
    <r>
      <rPr>
        <sz val="8"/>
        <color rgb="FF000000"/>
        <rFont val="Bankinter Sans"/>
      </rPr>
      <t>Credit risk mitigation techniques</t>
    </r>
  </si>
  <si>
    <r>
      <rPr>
        <sz val="8"/>
        <color rgb="FF000000"/>
        <rFont val="Bankinter Sans"/>
      </rPr>
      <t>Credit risk mitigation methods in the calculation of 
risk-weighted exposures</t>
    </r>
  </si>
  <si>
    <r>
      <rPr>
        <sz val="8"/>
        <color rgb="FF000000"/>
        <rFont val="Bankinter Sans"/>
      </rPr>
      <t>Hedging of credit risk with collateral or similar instruments</t>
    </r>
  </si>
  <si>
    <r>
      <rPr>
        <sz val="8"/>
        <color rgb="FF000000"/>
        <rFont val="Bankinter Sans"/>
      </rPr>
      <t>Credit risk hedging with personal guarantees</t>
    </r>
  </si>
  <si>
    <r>
      <rPr>
        <sz val="8"/>
        <color rgb="FF000000"/>
        <rFont val="Bankinter Sans"/>
      </rPr>
      <t>Risk-weighted exposure amount without substitution effects (mitigation effects only)(1)</t>
    </r>
  </si>
  <si>
    <r>
      <rPr>
        <sz val="8"/>
        <color rgb="FF000000"/>
        <rFont val="Bankinter Sans"/>
      </rPr>
      <t>Risk-weighted exposure amount with substitution effects (mitigation and substitution effects)</t>
    </r>
  </si>
  <si>
    <r>
      <rPr>
        <sz val="8"/>
        <color rgb="FF000000"/>
        <rFont val="Bankinter Sans"/>
      </rPr>
      <t>Portion of exposures covered by financial collateral (%)</t>
    </r>
  </si>
  <si>
    <r>
      <rPr>
        <sz val="8"/>
        <color rgb="FF000000"/>
        <rFont val="Bankinter Sans"/>
      </rPr>
      <t>Share of exposures covered by other eligible collateral (%)</t>
    </r>
  </si>
  <si>
    <r>
      <rPr>
        <sz val="8"/>
        <color rgb="FF000000"/>
        <rFont val="Bankinter Sans"/>
      </rPr>
      <t>Portion of exposures covered by other assets and rights used as collateral</t>
    </r>
  </si>
  <si>
    <r>
      <rPr>
        <sz val="8"/>
        <color rgb="FF000000"/>
        <rFont val="Bankinter Sans"/>
      </rPr>
      <t>Portion of the exposures covered by personal guarantees (%)</t>
    </r>
  </si>
  <si>
    <r>
      <rPr>
        <sz val="8"/>
        <color rgb="FF000000"/>
        <rFont val="Bankinter Sans"/>
      </rPr>
      <t>Portion of exposures covered by credit 
derivatives (%)</t>
    </r>
  </si>
  <si>
    <r>
      <rPr>
        <sz val="8"/>
        <color rgb="FF000000"/>
        <rFont val="Bankinter Sans"/>
      </rPr>
      <t>Portion of exposures secured by collateral consisting of immovable property (%)</t>
    </r>
  </si>
  <si>
    <r>
      <rPr>
        <sz val="8"/>
        <color rgb="FF000000"/>
        <rFont val="Bankinter Sans"/>
      </rPr>
      <t>Portion of exposures covered by receivables (%)</t>
    </r>
  </si>
  <si>
    <r>
      <rPr>
        <sz val="8"/>
        <color rgb="FF000000"/>
        <rFont val="Bankinter Sans"/>
      </rPr>
      <t xml:space="preserve">Portion of exposures covered by other physical collateral (%)	</t>
    </r>
  </si>
  <si>
    <r>
      <rPr>
        <sz val="8"/>
        <color rgb="FF000000"/>
        <rFont val="Bankinter Sans"/>
      </rPr>
      <t>Portion of exposures covered by cash on deposit (%)</t>
    </r>
  </si>
  <si>
    <r>
      <rPr>
        <sz val="8"/>
        <color rgb="FF000000"/>
        <rFont val="Bankinter Sans"/>
      </rPr>
      <t>Portion of exposures covered by life insurance policies (%)</t>
    </r>
  </si>
  <si>
    <r>
      <rPr>
        <sz val="8"/>
        <color rgb="FF000000"/>
        <rFont val="Bankinter Sans"/>
      </rPr>
      <t>Portion of exposures covered by 
Instruments held by third parties (%)</t>
    </r>
  </si>
  <si>
    <r>
      <rPr>
        <sz val="8"/>
        <color rgb="FF000000"/>
        <rFont val="Bankinter Sans"/>
      </rPr>
      <t>on (date)</t>
    </r>
  </si>
  <si>
    <r>
      <rPr>
        <sz val="8"/>
        <color rgb="FF000000"/>
        <rFont val="Bankinter Sans"/>
      </rPr>
      <t>b</t>
    </r>
  </si>
  <si>
    <r>
      <rPr>
        <sz val="8"/>
        <color rgb="FF000000"/>
        <rFont val="Bankinter Sans"/>
      </rPr>
      <t>c</t>
    </r>
  </si>
  <si>
    <r>
      <rPr>
        <sz val="8"/>
        <color rgb="FF000000"/>
        <rFont val="Bankinter Sans"/>
      </rPr>
      <t>cease</t>
    </r>
  </si>
  <si>
    <r>
      <rPr>
        <sz val="8"/>
        <color rgb="FF000000"/>
        <rFont val="Bankinter Sans"/>
      </rPr>
      <t>and</t>
    </r>
  </si>
  <si>
    <r>
      <rPr>
        <sz val="8"/>
        <color rgb="FF000000"/>
        <rFont val="Bankinter Sans"/>
      </rPr>
      <t>f</t>
    </r>
  </si>
  <si>
    <r>
      <rPr>
        <sz val="8"/>
        <color rgb="FF000000"/>
        <rFont val="Bankinter Sans"/>
      </rPr>
      <t>g</t>
    </r>
  </si>
  <si>
    <r>
      <rPr>
        <sz val="8"/>
        <color rgb="FF000000"/>
        <rFont val="Bankinter Sans"/>
      </rPr>
      <t>h</t>
    </r>
  </si>
  <si>
    <r>
      <rPr>
        <sz val="8"/>
        <color rgb="FF000000"/>
        <rFont val="Bankinter Sans"/>
      </rPr>
      <t>i</t>
    </r>
  </si>
  <si>
    <r>
      <rPr>
        <sz val="8"/>
        <color rgb="FF000000"/>
        <rFont val="Bankinter Sans"/>
      </rPr>
      <t>j</t>
    </r>
  </si>
  <si>
    <r>
      <rPr>
        <sz val="8"/>
        <color rgb="FF000000"/>
        <rFont val="Bankinter Sans"/>
      </rPr>
      <t>k</t>
    </r>
  </si>
  <si>
    <r>
      <rPr>
        <sz val="8"/>
        <color rgb="FF000000"/>
        <rFont val="Bankinter Sans"/>
      </rPr>
      <t>l</t>
    </r>
  </si>
  <si>
    <r>
      <rPr>
        <sz val="8"/>
        <color rgb="FF000000"/>
        <rFont val="Bankinter Sans"/>
      </rPr>
      <t>m</t>
    </r>
  </si>
  <si>
    <r>
      <rPr>
        <sz val="8"/>
        <color rgb="FF000000"/>
        <rFont val="Bankinter Sans"/>
      </rPr>
      <t>n</t>
    </r>
  </si>
  <si>
    <r>
      <rPr>
        <sz val="8"/>
        <color rgb="FF3B3939"/>
        <rFont val="Bankinter Sans"/>
      </rPr>
      <t>Central governments and central banks</t>
    </r>
  </si>
  <si>
    <r>
      <rPr>
        <sz val="8"/>
        <color rgb="FF3B3939"/>
        <rFont val="Bankinter Sans"/>
      </rPr>
      <t>Institutions</t>
    </r>
  </si>
  <si>
    <r>
      <rPr>
        <sz val="8"/>
        <color rgb="FF3B3939"/>
        <rFont val="Bankinter Sans"/>
      </rPr>
      <t>Corporates</t>
    </r>
  </si>
  <si>
    <r>
      <rPr>
        <sz val="8"/>
        <color rgb="FF3B3939"/>
        <rFont val="Bankinter Sans"/>
      </rPr>
      <t>Of which: companies - SMEs</t>
    </r>
  </si>
  <si>
    <r>
      <rPr>
        <sz val="8"/>
        <color rgb="FF3B3939"/>
        <rFont val="Bankinter Sans"/>
      </rPr>
      <t>Of which: companies - specialised lending</t>
    </r>
  </si>
  <si>
    <r>
      <rPr>
        <sz val="8"/>
        <color rgb="FF3B3939"/>
        <rFont val="Bankinter Sans"/>
      </rPr>
      <t>Of which: companies - others</t>
    </r>
  </si>
  <si>
    <r>
      <rPr>
        <sz val="8"/>
        <color rgb="FF3B3939"/>
        <rFont val="Bankinter Sans"/>
      </rPr>
      <t>Retail exposures</t>
    </r>
  </si>
  <si>
    <r>
      <rPr>
        <sz val="8"/>
        <color rgb="FF3B3939"/>
        <rFont val="Bankinter Sans"/>
      </rPr>
      <t>Of which: retail exposures – real estate, SMEs</t>
    </r>
  </si>
  <si>
    <r>
      <rPr>
        <sz val="8"/>
        <color rgb="FF3B3939"/>
        <rFont val="Bankinter Sans"/>
      </rPr>
      <t>Of which: retail exposures – real estate, non-SMEs</t>
    </r>
  </si>
  <si>
    <r>
      <rPr>
        <sz val="8"/>
        <color rgb="FF3B3939"/>
        <rFont val="Bankinter Sans"/>
      </rPr>
      <t>Of which: eligible revolving retail exposures</t>
    </r>
  </si>
  <si>
    <r>
      <rPr>
        <sz val="8"/>
        <color rgb="FF3B3939"/>
        <rFont val="Bankinter Sans"/>
      </rPr>
      <t>Of which: retail exposures – other, SMEs</t>
    </r>
  </si>
  <si>
    <r>
      <rPr>
        <sz val="8"/>
        <color rgb="FF3B3939"/>
        <rFont val="Bankinter Sans"/>
      </rPr>
      <t>Of which: retail exposures – other, non-SMEs</t>
    </r>
  </si>
  <si>
    <r>
      <rPr>
        <b/>
        <sz val="8"/>
        <color rgb="FF3B3939"/>
        <rFont val="Bankinter Sans"/>
      </rPr>
      <t>Total</t>
    </r>
  </si>
  <si>
    <r>
      <rPr>
        <sz val="7"/>
        <color rgb="FF000000"/>
        <rFont val="Bankinter Sans"/>
      </rPr>
      <t>Figures in thousands of euros</t>
    </r>
  </si>
  <si>
    <r>
      <rPr>
        <b/>
        <sz val="11"/>
        <color rgb="FF000000"/>
        <rFont val="Bankinter Sans"/>
      </rPr>
      <t>Statement of flows of risk-weighted amounts of exposures to credit risk subject to the IRB approach (CR8)</t>
    </r>
  </si>
  <si>
    <r>
      <rPr>
        <b/>
        <sz val="8"/>
        <color rgb="FF000000"/>
        <rFont val="Bankinter Sans"/>
      </rPr>
      <t>Amount of risk-weighted exposure</t>
    </r>
  </si>
  <si>
    <r>
      <rPr>
        <sz val="8"/>
        <color rgb="FF000000"/>
        <rFont val="Bankinter Sans"/>
      </rPr>
      <t>on (date)</t>
    </r>
  </si>
  <si>
    <r>
      <rPr>
        <b/>
        <sz val="8"/>
        <color rgb="FF3B3939"/>
        <rFont val="Bankinter Sans"/>
      </rPr>
      <t>Risk-weighted exposure amount at the end of the previous reporting period</t>
    </r>
  </si>
  <si>
    <r>
      <rPr>
        <sz val="8"/>
        <color rgb="FF3B3939"/>
        <rFont val="Bankinter Sans"/>
      </rPr>
      <t>Size of assets</t>
    </r>
  </si>
  <si>
    <r>
      <rPr>
        <sz val="8"/>
        <color rgb="FF3B3939"/>
        <rFont val="Bankinter Sans"/>
      </rPr>
      <t>Asset quality</t>
    </r>
  </si>
  <si>
    <r>
      <rPr>
        <sz val="8"/>
        <color rgb="FF3B3939"/>
        <rFont val="Bankinter Sans"/>
      </rPr>
      <t>Model updates</t>
    </r>
  </si>
  <si>
    <r>
      <rPr>
        <sz val="8"/>
        <color rgb="FF3B3939"/>
        <rFont val="Bankinter Sans"/>
      </rPr>
      <t>Methods and policies</t>
    </r>
  </si>
  <si>
    <r>
      <rPr>
        <sz val="8"/>
        <color rgb="FF3B3939"/>
        <rFont val="Bankinter Sans"/>
      </rPr>
      <t>Acquisitions and assignments</t>
    </r>
  </si>
  <si>
    <r>
      <rPr>
        <sz val="8"/>
        <color rgb="FF3B3939"/>
        <rFont val="Bankinter Sans"/>
      </rPr>
      <t>Exchange rate fluctuations</t>
    </r>
  </si>
  <si>
    <r>
      <rPr>
        <sz val="8"/>
        <color rgb="FF3B3939"/>
        <rFont val="Bankinter Sans"/>
      </rPr>
      <t>Other</t>
    </r>
  </si>
  <si>
    <r>
      <rPr>
        <b/>
        <sz val="8"/>
        <color rgb="FF3B3939"/>
        <rFont val="Bankinter Sans"/>
      </rPr>
      <t>Risk-weighted exposure amount at the end of the reporting period</t>
    </r>
  </si>
  <si>
    <r>
      <rPr>
        <sz val="7"/>
        <color rgb="FF000000"/>
        <rFont val="Bankinter Sans"/>
      </rPr>
      <t>Figures in thousands of euros</t>
    </r>
  </si>
  <si>
    <r>
      <rPr>
        <b/>
        <sz val="11"/>
        <color rgb="FF000000"/>
        <rFont val="Bankinter Sans"/>
      </rPr>
      <t>Overview of credit risk mitigation techniques: disclosure of information on the use of credit risk reduction techniques (CR3)</t>
    </r>
  </si>
  <si>
    <r>
      <rPr>
        <sz val="8"/>
        <color rgb="FF000000"/>
        <rFont val="Bankinter Sans"/>
      </rPr>
      <t>Unguaranteed carrying amount</t>
    </r>
  </si>
  <si>
    <r>
      <rPr>
        <sz val="8"/>
        <color rgb="FF000000"/>
        <rFont val="Bankinter Sans"/>
      </rPr>
      <t>Guaranteed carrying amount</t>
    </r>
  </si>
  <si>
    <r>
      <rPr>
        <sz val="8"/>
        <color rgb="FF000000"/>
        <rFont val="Bankinter Sans"/>
      </rPr>
      <t>Of which: secured by collateral</t>
    </r>
  </si>
  <si>
    <r>
      <rPr>
        <sz val="8"/>
        <color rgb="FF000000"/>
        <rFont val="Bankinter Sans"/>
      </rPr>
      <t>Of which: secured by financial guarantees</t>
    </r>
  </si>
  <si>
    <r>
      <rPr>
        <sz val="8"/>
        <color rgb="FF000000"/>
        <rFont val="Bankinter Sans"/>
      </rPr>
      <t>Of which: secured by credit derivatives</t>
    </r>
  </si>
  <si>
    <r>
      <rPr>
        <sz val="8"/>
        <color rgb="FF000000"/>
        <rFont val="Bankinter Sans"/>
      </rPr>
      <t>on (date)</t>
    </r>
  </si>
  <si>
    <r>
      <rPr>
        <sz val="8"/>
        <color rgb="FF000000"/>
        <rFont val="Bankinter Sans"/>
      </rPr>
      <t>b</t>
    </r>
  </si>
  <si>
    <r>
      <rPr>
        <sz val="8"/>
        <color rgb="FF000000"/>
        <rFont val="Bankinter Sans"/>
      </rPr>
      <t>c</t>
    </r>
  </si>
  <si>
    <r>
      <rPr>
        <sz val="8"/>
        <color rgb="FF000000"/>
        <rFont val="Bankinter Sans"/>
      </rPr>
      <t>on (date)</t>
    </r>
  </si>
  <si>
    <r>
      <rPr>
        <sz val="8"/>
        <color rgb="FF000000"/>
        <rFont val="Bankinter Sans"/>
      </rPr>
      <t>b</t>
    </r>
  </si>
  <si>
    <r>
      <rPr>
        <sz val="8"/>
        <color rgb="FF3B3939"/>
        <rFont val="Bankinter Sans"/>
      </rPr>
      <t>Loans and advances</t>
    </r>
  </si>
  <si>
    <r>
      <rPr>
        <sz val="8"/>
        <color rgb="FF3B3939"/>
        <rFont val="Bankinter Sans"/>
      </rPr>
      <t>Debt securities</t>
    </r>
  </si>
  <si>
    <r>
      <rPr>
        <sz val="8"/>
        <color rgb="FF3B3939"/>
        <rFont val="Bankinter Sans"/>
      </rPr>
      <t>Total</t>
    </r>
  </si>
  <si>
    <r>
      <rPr>
        <sz val="8"/>
        <color rgb="FF3B3939"/>
        <rFont val="Bankinter Sans"/>
      </rPr>
      <t>Of which: non-performing exposures</t>
    </r>
  </si>
  <si>
    <r>
      <rPr>
        <sz val="8"/>
        <color rgb="FF3B3939"/>
        <rFont val="Bankinter Sans"/>
      </rPr>
      <t>EU-5</t>
    </r>
  </si>
  <si>
    <r>
      <rPr>
        <sz val="8"/>
        <color rgb="FF3B3939"/>
        <rFont val="Bankinter Sans"/>
      </rPr>
      <t>Of which: with default</t>
    </r>
  </si>
  <si>
    <r>
      <rPr>
        <sz val="7"/>
        <color rgb="FF000000"/>
        <rFont val="Bankinter Sans"/>
      </rPr>
      <t>Figures in thousands of euros</t>
    </r>
  </si>
  <si>
    <r>
      <rPr>
        <b/>
        <sz val="11"/>
        <color rgb="FF000000"/>
        <rFont val="Bankinter Sans"/>
      </rPr>
      <t>Analysis of CCR exposure by approach (CCR1)</t>
    </r>
  </si>
  <si>
    <r>
      <rPr>
        <sz val="8"/>
        <color rgb="FF000000"/>
        <rFont val="Bankinter Sans"/>
      </rPr>
      <t>on (date)</t>
    </r>
  </si>
  <si>
    <r>
      <rPr>
        <sz val="8"/>
        <color rgb="FF000000"/>
        <rFont val="Bankinter Sans"/>
      </rPr>
      <t>b</t>
    </r>
  </si>
  <si>
    <r>
      <rPr>
        <sz val="8"/>
        <color rgb="FF000000"/>
        <rFont val="Bankinter Sans"/>
      </rPr>
      <t>c</t>
    </r>
  </si>
  <si>
    <r>
      <rPr>
        <sz val="8"/>
        <color rgb="FF000000"/>
        <rFont val="Bankinter Sans"/>
      </rPr>
      <t>cease</t>
    </r>
  </si>
  <si>
    <r>
      <rPr>
        <sz val="8"/>
        <color rgb="FF000000"/>
        <rFont val="Bankinter Sans"/>
      </rPr>
      <t>and</t>
    </r>
  </si>
  <si>
    <r>
      <rPr>
        <sz val="8"/>
        <color rgb="FF000000"/>
        <rFont val="Bankinter Sans"/>
      </rPr>
      <t>f</t>
    </r>
  </si>
  <si>
    <r>
      <rPr>
        <sz val="8"/>
        <color rgb="FF000000"/>
        <rFont val="Bankinter Sans"/>
      </rPr>
      <t>g</t>
    </r>
  </si>
  <si>
    <r>
      <rPr>
        <sz val="8"/>
        <color rgb="FF000000"/>
        <rFont val="Bankinter Sans"/>
      </rPr>
      <t>h</t>
    </r>
  </si>
  <si>
    <r>
      <rPr>
        <b/>
        <sz val="8"/>
        <color rgb="FF000000"/>
        <rFont val="Bankinter Sans"/>
      </rPr>
      <t>Replacement cost</t>
    </r>
  </si>
  <si>
    <r>
      <rPr>
        <b/>
        <sz val="8"/>
        <color rgb="FF000000"/>
        <rFont val="Bankinter Sans"/>
      </rPr>
      <t>Potential future exposure</t>
    </r>
  </si>
  <si>
    <r>
      <rPr>
        <b/>
        <sz val="8"/>
        <color rgb="FF000000"/>
        <rFont val="Bankinter Sans"/>
      </rPr>
      <t>Effective EPE</t>
    </r>
  </si>
  <si>
    <r>
      <rPr>
        <b/>
        <sz val="8"/>
        <color rgb="FF000000"/>
        <rFont val="Bankinter Sans"/>
      </rPr>
      <t>Alpha used to calculate the value of regulatory exposure</t>
    </r>
  </si>
  <si>
    <r>
      <rPr>
        <b/>
        <sz val="8"/>
        <color rgb="FF000000"/>
        <rFont val="Bankinter Sans"/>
      </rPr>
      <t>Exposure value before application of credit risk mitigation techniques</t>
    </r>
  </si>
  <si>
    <r>
      <rPr>
        <b/>
        <sz val="8"/>
        <color rgb="FF000000"/>
        <rFont val="Bankinter Sans"/>
      </rPr>
      <t>Exposure value after application of credit risk mitigation techniques</t>
    </r>
  </si>
  <si>
    <r>
      <rPr>
        <b/>
        <sz val="8"/>
        <color rgb="FF000000"/>
        <rFont val="Bankinter Sans"/>
      </rPr>
      <t>Exposure value</t>
    </r>
  </si>
  <si>
    <r>
      <rPr>
        <b/>
        <sz val="8"/>
        <color rgb="FF000000"/>
        <rFont val="Bankinter Sans"/>
      </rPr>
      <t>Amount of risk-weighted exposure</t>
    </r>
  </si>
  <si>
    <r>
      <rPr>
        <sz val="8"/>
        <color rgb="FF3B3939"/>
        <rFont val="Bankinter Sans"/>
      </rPr>
      <t>EU-1</t>
    </r>
  </si>
  <si>
    <r>
      <rPr>
        <sz val="8"/>
        <color rgb="FF3B3939"/>
        <rFont val="Bankinter Sans"/>
      </rPr>
      <t>EU – Original risk method (for derivatives)</t>
    </r>
  </si>
  <si>
    <r>
      <rPr>
        <sz val="8"/>
        <color rgb="FF3B3939"/>
        <rFont val="Bankinter Sans"/>
      </rPr>
      <t>EU-2</t>
    </r>
  </si>
  <si>
    <r>
      <rPr>
        <sz val="8"/>
        <color rgb="FF3B3939"/>
        <rFont val="Bankinter Sans"/>
      </rPr>
      <t>EU – Simplified standardised approach for counterparty risk (for derivatives)</t>
    </r>
  </si>
  <si>
    <r>
      <rPr>
        <sz val="8"/>
        <color rgb="FF3B3939"/>
        <rFont val="Bankinter Sans"/>
      </rPr>
      <t>Standardised approach for counterparty risk (for derivatives)</t>
    </r>
  </si>
  <si>
    <r>
      <rPr>
        <sz val="8"/>
        <color rgb="FF3B3939"/>
        <rFont val="Bankinter Sans"/>
      </rPr>
      <t>MMI (for derivatives and securities financing transactions)</t>
    </r>
  </si>
  <si>
    <r>
      <rPr>
        <sz val="8"/>
        <color rgb="FF3B3939"/>
        <rFont val="Bankinter Sans"/>
      </rPr>
      <t>2a</t>
    </r>
  </si>
  <si>
    <r>
      <rPr>
        <sz val="8"/>
        <color rgb="FF3B3939"/>
        <rFont val="Bankinter Sans"/>
      </rPr>
      <t>Of which: netting sets of securities financing transactions??</t>
    </r>
  </si>
  <si>
    <r>
      <rPr>
        <sz val="8"/>
        <color rgb="FF3B3939"/>
        <rFont val="Bankinter Sans"/>
      </rPr>
      <t>2b</t>
    </r>
  </si>
  <si>
    <r>
      <rPr>
        <sz val="8"/>
        <color rgb="FF3B3939"/>
        <rFont val="Bankinter Sans"/>
      </rPr>
      <t>Of which: sets of derivatives transactions and netting transactions with deferred settlement</t>
    </r>
  </si>
  <si>
    <r>
      <rPr>
        <sz val="8"/>
        <color rgb="FF3B3939"/>
        <rFont val="Bankinter Sans"/>
      </rPr>
      <t>2c</t>
    </r>
  </si>
  <si>
    <r>
      <rPr>
        <sz val="8"/>
        <color rgb="FF3B3939"/>
        <rFont val="Bankinter Sans"/>
      </rPr>
      <t>Of which: from netting sets of netting transactions with contractual netting across products</t>
    </r>
  </si>
  <si>
    <r>
      <rPr>
        <sz val="8"/>
        <color rgb="FF3B3939"/>
        <rFont val="Bankinter Sans"/>
      </rPr>
      <t>Simple method for collateral of a financial nature (for securities financing transactions)</t>
    </r>
  </si>
  <si>
    <r>
      <rPr>
        <sz val="8"/>
        <color rgb="FF3B3939"/>
        <rFont val="Bankinter Sans"/>
      </rPr>
      <t>Comprehensive method for financial collateral (for securities financing transactions)</t>
    </r>
  </si>
  <si>
    <r>
      <rPr>
        <sz val="8"/>
        <color rgb="FF3B3939"/>
        <rFont val="Bankinter Sans"/>
      </rPr>
      <t>VaR for securities financing transactions</t>
    </r>
  </si>
  <si>
    <r>
      <rPr>
        <b/>
        <sz val="8"/>
        <color rgb="FF3B3939"/>
        <rFont val="Bankinter Sans"/>
      </rPr>
      <t>Total</t>
    </r>
  </si>
  <si>
    <r>
      <rPr>
        <sz val="7"/>
        <color rgb="FF000000"/>
        <rFont val="Bankinter Sans"/>
      </rPr>
      <t>Figures in thousands of euros</t>
    </r>
  </si>
  <si>
    <r>
      <rPr>
        <b/>
        <sz val="11"/>
        <color rgb="FF000000"/>
        <rFont val="Bankinter Sans"/>
      </rPr>
      <t>Standardised approach - Counterparty risk exposures by regulatory exposure categories and risk weights (CCR3)</t>
    </r>
  </si>
  <si>
    <r>
      <rPr>
        <sz val="8"/>
        <color rgb="FF000000"/>
        <rFont val="Bankinter Sans"/>
      </rPr>
      <t>on (date)</t>
    </r>
  </si>
  <si>
    <r>
      <rPr>
        <sz val="8"/>
        <color rgb="FF000000"/>
        <rFont val="Bankinter Sans"/>
      </rPr>
      <t>b</t>
    </r>
  </si>
  <si>
    <r>
      <rPr>
        <sz val="8"/>
        <color rgb="FF000000"/>
        <rFont val="Bankinter Sans"/>
      </rPr>
      <t>c</t>
    </r>
  </si>
  <si>
    <r>
      <rPr>
        <sz val="8"/>
        <color rgb="FF000000"/>
        <rFont val="Bankinter Sans"/>
      </rPr>
      <t>cease</t>
    </r>
  </si>
  <si>
    <r>
      <rPr>
        <sz val="8"/>
        <color rgb="FF000000"/>
        <rFont val="Bankinter Sans"/>
      </rPr>
      <t>and</t>
    </r>
  </si>
  <si>
    <r>
      <rPr>
        <sz val="8"/>
        <color rgb="FF000000"/>
        <rFont val="Bankinter Sans"/>
      </rPr>
      <t>f</t>
    </r>
  </si>
  <si>
    <r>
      <rPr>
        <sz val="8"/>
        <color rgb="FF000000"/>
        <rFont val="Bankinter Sans"/>
      </rPr>
      <t>g</t>
    </r>
  </si>
  <si>
    <r>
      <rPr>
        <sz val="8"/>
        <color rgb="FF000000"/>
        <rFont val="Bankinter Sans"/>
      </rPr>
      <t>h</t>
    </r>
  </si>
  <si>
    <r>
      <rPr>
        <sz val="8"/>
        <color rgb="FF000000"/>
        <rFont val="Bankinter Sans"/>
      </rPr>
      <t>i</t>
    </r>
  </si>
  <si>
    <r>
      <rPr>
        <sz val="8"/>
        <color rgb="FF000000"/>
        <rFont val="Bankinter Sans"/>
      </rPr>
      <t>j</t>
    </r>
  </si>
  <si>
    <r>
      <rPr>
        <sz val="8"/>
        <color rgb="FF000000"/>
        <rFont val="Bankinter Sans"/>
      </rPr>
      <t>k</t>
    </r>
  </si>
  <si>
    <r>
      <rPr>
        <sz val="8"/>
        <color rgb="FF000000"/>
        <rFont val="Bankinter Sans"/>
      </rPr>
      <t>l</t>
    </r>
  </si>
  <si>
    <r>
      <rPr>
        <b/>
        <sz val="8"/>
        <color rgb="FF000000"/>
        <rFont val="Bankinter Sans"/>
      </rPr>
      <t xml:space="preserve">Exposure category </t>
    </r>
  </si>
  <si>
    <r>
      <rPr>
        <b/>
        <sz val="8"/>
        <color rgb="FF000000"/>
        <rFont val="Bankinter Sans"/>
      </rPr>
      <t>Risk weighting</t>
    </r>
  </si>
  <si>
    <r>
      <rPr>
        <b/>
        <sz val="8"/>
        <color rgb="FF000000"/>
        <rFont val="Bankinter Sans"/>
      </rPr>
      <t>Other</t>
    </r>
  </si>
  <si>
    <r>
      <rPr>
        <b/>
        <sz val="8"/>
        <color rgb="FF000000"/>
        <rFont val="Bankinter Sans"/>
      </rPr>
      <t>Total exposure value</t>
    </r>
  </si>
  <si>
    <r>
      <rPr>
        <sz val="8"/>
        <color rgb="FF3B3939"/>
        <rFont val="Bankinter Sans"/>
      </rPr>
      <t>Central governments or central banks</t>
    </r>
  </si>
  <si>
    <r>
      <rPr>
        <sz val="8"/>
        <color rgb="FF3B3939"/>
        <rFont val="Bankinter Sans"/>
      </rPr>
      <t>Regional governments or local authorities</t>
    </r>
  </si>
  <si>
    <r>
      <rPr>
        <sz val="8"/>
        <color rgb="FF3B3939"/>
        <rFont val="Bankinter Sans"/>
      </rPr>
      <t>Public sector entities</t>
    </r>
  </si>
  <si>
    <r>
      <rPr>
        <sz val="8"/>
        <color rgb="FF3B3939"/>
        <rFont val="Bankinter Sans"/>
      </rPr>
      <t>Multilateral development banks</t>
    </r>
  </si>
  <si>
    <r>
      <rPr>
        <sz val="8"/>
        <color rgb="FF3B3939"/>
        <rFont val="Bankinter Sans"/>
      </rPr>
      <t>International organisations</t>
    </r>
  </si>
  <si>
    <r>
      <rPr>
        <sz val="8"/>
        <color rgb="FF3B3939"/>
        <rFont val="Bankinter Sans"/>
      </rPr>
      <t>Institutions</t>
    </r>
  </si>
  <si>
    <r>
      <rPr>
        <sz val="8"/>
        <color rgb="FF3B3939"/>
        <rFont val="Bankinter Sans"/>
      </rPr>
      <t>Corporates</t>
    </r>
  </si>
  <si>
    <r>
      <rPr>
        <sz val="8"/>
        <color rgb="FF3B3939"/>
        <rFont val="Bankinter Sans"/>
      </rPr>
      <t>Retail exposures</t>
    </r>
  </si>
  <si>
    <r>
      <rPr>
        <sz val="8"/>
        <color rgb="FF3B3939"/>
        <rFont val="Bankinter Sans"/>
      </rPr>
      <t>Entities and companies with short-term credit rating</t>
    </r>
  </si>
  <si>
    <r>
      <rPr>
        <sz val="8"/>
        <color rgb="FF3B3939"/>
        <rFont val="Bankinter Sans"/>
      </rPr>
      <t>Other items</t>
    </r>
  </si>
  <si>
    <r>
      <rPr>
        <b/>
        <sz val="8"/>
        <color rgb="FF3B3939"/>
        <rFont val="Bankinter Sans"/>
      </rPr>
      <t>Total exposure value</t>
    </r>
  </si>
  <si>
    <r>
      <rPr>
        <sz val="7"/>
        <color rgb="FF000000"/>
        <rFont val="Bankinter Sans"/>
      </rPr>
      <t>Figures in thousands of euros</t>
    </r>
  </si>
  <si>
    <r>
      <rPr>
        <b/>
        <sz val="11"/>
        <color rgb="FF000000"/>
        <rFont val="Bankinter Sans"/>
      </rPr>
      <t>Composition of collateral for counterparty risk exposures (CCR5)</t>
    </r>
  </si>
  <si>
    <r>
      <rPr>
        <sz val="8"/>
        <color rgb="FF000000"/>
        <rFont val="Bankinter Sans"/>
      </rPr>
      <t>on (date)</t>
    </r>
  </si>
  <si>
    <r>
      <rPr>
        <sz val="8"/>
        <color rgb="FF000000"/>
        <rFont val="Bankinter Sans"/>
      </rPr>
      <t>b</t>
    </r>
  </si>
  <si>
    <r>
      <rPr>
        <sz val="8"/>
        <color rgb="FF000000"/>
        <rFont val="Bankinter Sans"/>
      </rPr>
      <t>c</t>
    </r>
  </si>
  <si>
    <r>
      <rPr>
        <sz val="8"/>
        <color rgb="FF000000"/>
        <rFont val="Bankinter Sans"/>
      </rPr>
      <t>cease</t>
    </r>
  </si>
  <si>
    <r>
      <rPr>
        <sz val="8"/>
        <color rgb="FF000000"/>
        <rFont val="Bankinter Sans"/>
      </rPr>
      <t>and</t>
    </r>
  </si>
  <si>
    <r>
      <rPr>
        <sz val="8"/>
        <color rgb="FF000000"/>
        <rFont val="Bankinter Sans"/>
      </rPr>
      <t>f</t>
    </r>
  </si>
  <si>
    <r>
      <rPr>
        <sz val="8"/>
        <color rgb="FF000000"/>
        <rFont val="Bankinter Sans"/>
      </rPr>
      <t>g</t>
    </r>
  </si>
  <si>
    <r>
      <rPr>
        <sz val="8"/>
        <color rgb="FF000000"/>
        <rFont val="Bankinter Sans"/>
      </rPr>
      <t>h</t>
    </r>
  </si>
  <si>
    <r>
      <rPr>
        <b/>
        <sz val="8"/>
        <color rgb="FFFF7300"/>
        <rFont val="Bankinter Sans"/>
      </rPr>
      <t>Collateral pledged in derivatives transactions</t>
    </r>
  </si>
  <si>
    <r>
      <rPr>
        <b/>
        <sz val="8"/>
        <color rgb="FFFF7300"/>
        <rFont val="Bankinter Sans"/>
      </rPr>
      <t>Collateral pledged in securities financing transactions</t>
    </r>
  </si>
  <si>
    <r>
      <rPr>
        <b/>
        <sz val="8"/>
        <color rgb="FFFF7300"/>
        <rFont val="Bankinter Sans"/>
      </rPr>
      <t>Type of collateral</t>
    </r>
  </si>
  <si>
    <r>
      <rPr>
        <b/>
        <sz val="8"/>
        <color rgb="FF000000"/>
        <rFont val="Bankinter Sans"/>
      </rPr>
      <t>Fair value of collateral received</t>
    </r>
  </si>
  <si>
    <r>
      <rPr>
        <b/>
        <sz val="8"/>
        <color rgb="FF000000"/>
        <rFont val="Bankinter Sans"/>
      </rPr>
      <t>Fair value of collateral pledged</t>
    </r>
  </si>
  <si>
    <r>
      <rPr>
        <b/>
        <sz val="8"/>
        <color rgb="FF000000"/>
        <rFont val="Bankinter Sans"/>
      </rPr>
      <t>Fair value of collateral received</t>
    </r>
  </si>
  <si>
    <r>
      <rPr>
        <b/>
        <sz val="8"/>
        <color rgb="FF000000"/>
        <rFont val="Bankinter Sans"/>
      </rPr>
      <t>Fair value of collateral pledged</t>
    </r>
  </si>
  <si>
    <r>
      <rPr>
        <b/>
        <sz val="8"/>
        <color rgb="FF000000"/>
        <rFont val="Bankinter Sans"/>
      </rPr>
      <t>Segregated</t>
    </r>
  </si>
  <si>
    <r>
      <rPr>
        <b/>
        <sz val="8"/>
        <color rgb="FF000000"/>
        <rFont val="Bankinter Sans"/>
      </rPr>
      <t>Not segregated</t>
    </r>
  </si>
  <si>
    <r>
      <rPr>
        <b/>
        <sz val="8"/>
        <color rgb="FF000000"/>
        <rFont val="Bankinter Sans"/>
      </rPr>
      <t>Segregated</t>
    </r>
  </si>
  <si>
    <r>
      <rPr>
        <b/>
        <sz val="8"/>
        <color rgb="FF000000"/>
        <rFont val="Bankinter Sans"/>
      </rPr>
      <t>Not segregated</t>
    </r>
  </si>
  <si>
    <r>
      <rPr>
        <b/>
        <sz val="8"/>
        <color rgb="FF000000"/>
        <rFont val="Bankinter Sans"/>
      </rPr>
      <t>Segregated</t>
    </r>
  </si>
  <si>
    <r>
      <rPr>
        <b/>
        <sz val="8"/>
        <color rgb="FF000000"/>
        <rFont val="Bankinter Sans"/>
      </rPr>
      <t>Not segregated</t>
    </r>
  </si>
  <si>
    <r>
      <rPr>
        <b/>
        <sz val="8"/>
        <color rgb="FF000000"/>
        <rFont val="Bankinter Sans"/>
      </rPr>
      <t>Segregated</t>
    </r>
  </si>
  <si>
    <r>
      <rPr>
        <b/>
        <sz val="8"/>
        <color rgb="FF000000"/>
        <rFont val="Bankinter Sans"/>
      </rPr>
      <t>Not segregated</t>
    </r>
  </si>
  <si>
    <r>
      <rPr>
        <sz val="8"/>
        <color rgb="FF3B3939"/>
        <rFont val="Bankinter Sans"/>
      </rPr>
      <t>Cash - domestic currency</t>
    </r>
  </si>
  <si>
    <r>
      <rPr>
        <sz val="8"/>
        <color rgb="FF3B3939"/>
        <rFont val="Bankinter Sans"/>
      </rPr>
      <t>Cash - other currencies</t>
    </r>
  </si>
  <si>
    <r>
      <rPr>
        <sz val="8"/>
        <color rgb="FF3B3939"/>
        <rFont val="Bankinter Sans"/>
      </rPr>
      <t>Domestic sovereign debt</t>
    </r>
  </si>
  <si>
    <r>
      <rPr>
        <sz val="8"/>
        <color rgb="FF3B3939"/>
        <rFont val="Bankinter Sans"/>
      </rPr>
      <t>Other sovereign debt</t>
    </r>
  </si>
  <si>
    <r>
      <rPr>
        <sz val="8"/>
        <color rgb="FF3B3939"/>
        <rFont val="Bankinter Sans"/>
      </rPr>
      <t>Debt of public bodies</t>
    </r>
  </si>
  <si>
    <r>
      <rPr>
        <sz val="8"/>
        <color rgb="FF3B3939"/>
        <rFont val="Bankinter Sans"/>
      </rPr>
      <t>Corporate bonds</t>
    </r>
  </si>
  <si>
    <r>
      <rPr>
        <sz val="8"/>
        <color rgb="FF3B3939"/>
        <rFont val="Bankinter Sans"/>
      </rPr>
      <t>Equity instruments</t>
    </r>
  </si>
  <si>
    <r>
      <rPr>
        <sz val="8"/>
        <color rgb="FF3B3939"/>
        <rFont val="Bankinter Sans"/>
      </rPr>
      <t>Other collateral</t>
    </r>
  </si>
  <si>
    <r>
      <rPr>
        <b/>
        <sz val="8"/>
        <color rgb="FF3B3939"/>
        <rFont val="Bankinter Sans"/>
      </rPr>
      <t>Total</t>
    </r>
  </si>
  <si>
    <r>
      <rPr>
        <sz val="8"/>
        <color rgb="FF000000"/>
        <rFont val="Bankinter Sans"/>
      </rPr>
      <t>Figures in thousands of euros</t>
    </r>
  </si>
  <si>
    <r>
      <rPr>
        <b/>
        <sz val="11"/>
        <color rgb="FF000000"/>
        <rFont val="Bankinter Sans"/>
      </rPr>
      <t>Exposures to CCP (CCR8)</t>
    </r>
  </si>
  <si>
    <r>
      <rPr>
        <sz val="8"/>
        <color rgb="FF000000"/>
        <rFont val="Bankinter Sans"/>
      </rPr>
      <t>on (date)</t>
    </r>
  </si>
  <si>
    <r>
      <rPr>
        <sz val="8"/>
        <color rgb="FF000000"/>
        <rFont val="Bankinter Sans"/>
      </rPr>
      <t>b</t>
    </r>
  </si>
  <si>
    <r>
      <rPr>
        <b/>
        <sz val="8"/>
        <color rgb="FF000000"/>
        <rFont val="Bankinter Sans"/>
      </rPr>
      <t>Exposure value</t>
    </r>
  </si>
  <si>
    <r>
      <rPr>
        <b/>
        <sz val="8"/>
        <color rgb="FF000000"/>
        <rFont val="Bankinter Sans"/>
      </rPr>
      <t>Amount of risk-weighted exposure</t>
    </r>
  </si>
  <si>
    <r>
      <rPr>
        <b/>
        <sz val="8"/>
        <color rgb="FF3B3939"/>
        <rFont val="Bankinter Sans"/>
      </rPr>
      <t>Exposures to qualifying CCPs (QCCP) (total)</t>
    </r>
  </si>
  <si>
    <r>
      <rPr>
        <sz val="8"/>
        <color rgb="FF3B3939"/>
        <rFont val="Bankinter Sans"/>
      </rPr>
      <t>Transaction exposures to QCCP (excluding initial margin and default fund contributions); of which:</t>
    </r>
  </si>
  <si>
    <r>
      <rPr>
        <sz val="8"/>
        <color rgb="FF3B3939"/>
        <rFont val="Bankinter Sans"/>
      </rPr>
      <t>(i) OTC derivatives</t>
    </r>
  </si>
  <si>
    <r>
      <rPr>
        <sz val="8"/>
        <color rgb="FF3B3939"/>
        <rFont val="Bankinter Sans"/>
      </rPr>
      <t>(ii) Derivatives traded on organised markets</t>
    </r>
  </si>
  <si>
    <r>
      <rPr>
        <sz val="8"/>
        <color rgb="FF3B3939"/>
        <rFont val="Bankinter Sans"/>
      </rPr>
      <t>(iii) Securities financing transactions</t>
    </r>
  </si>
  <si>
    <r>
      <rPr>
        <sz val="8"/>
        <color rgb="FF3B3939"/>
        <rFont val="Bankinter Sans"/>
      </rPr>
      <t>(iv) Nettable transaction sets for which cross-product netting has been approved</t>
    </r>
  </si>
  <si>
    <r>
      <rPr>
        <sz val="8"/>
        <color rgb="FF3B3939"/>
        <rFont val="Bankinter Sans"/>
      </rPr>
      <t>Segregated initial margin</t>
    </r>
  </si>
  <si>
    <r>
      <rPr>
        <sz val="8"/>
        <color rgb="FF3B3939"/>
        <rFont val="Bankinter Sans"/>
      </rPr>
      <t>Non-segregated initial margin</t>
    </r>
  </si>
  <si>
    <r>
      <rPr>
        <sz val="8"/>
        <color rgb="FF3B3939"/>
        <rFont val="Bankinter Sans"/>
      </rPr>
      <t>Pre-funded contributions to the default fund</t>
    </r>
  </si>
  <si>
    <r>
      <rPr>
        <sz val="8"/>
        <color rgb="FF3B3939"/>
        <rFont val="Bankinter Sans"/>
      </rPr>
      <t>Non-funded contributions to the default fund</t>
    </r>
  </si>
  <si>
    <r>
      <rPr>
        <b/>
        <sz val="8"/>
        <color rgb="FF3B3939"/>
        <rFont val="Bankinter Sans"/>
      </rPr>
      <t>Exposures to unqualifying CCPs (total)</t>
    </r>
  </si>
  <si>
    <r>
      <rPr>
        <sz val="8"/>
        <color rgb="FF3B3939"/>
        <rFont val="Bankinter Sans"/>
      </rPr>
      <t>Transaction exposures to unqualifying CCP (excluding initial margin and default fund contributions); of which:</t>
    </r>
  </si>
  <si>
    <r>
      <rPr>
        <sz val="8"/>
        <color rgb="FF3B3939"/>
        <rFont val="Bankinter Sans"/>
      </rPr>
      <t>(i) OTC derivatives</t>
    </r>
  </si>
  <si>
    <r>
      <rPr>
        <sz val="8"/>
        <color rgb="FF3B3939"/>
        <rFont val="Bankinter Sans"/>
      </rPr>
      <t>(ii) Derivatives traded on organised markets</t>
    </r>
  </si>
  <si>
    <r>
      <rPr>
        <sz val="8"/>
        <color rgb="FF3B3939"/>
        <rFont val="Bankinter Sans"/>
      </rPr>
      <t>(iii) Securities financing transactions</t>
    </r>
  </si>
  <si>
    <r>
      <rPr>
        <sz val="8"/>
        <color rgb="FF3B3939"/>
        <rFont val="Bankinter Sans"/>
      </rPr>
      <t>(iv) Nettable transaction sets for which cross-product netting has been approved</t>
    </r>
  </si>
  <si>
    <r>
      <rPr>
        <sz val="8"/>
        <color rgb="FF3B3939"/>
        <rFont val="Bankinter Sans"/>
      </rPr>
      <t>Segregated initial margin</t>
    </r>
  </si>
  <si>
    <r>
      <rPr>
        <sz val="8"/>
        <color rgb="FF3B3939"/>
        <rFont val="Bankinter Sans"/>
      </rPr>
      <t>Non-segregated initial margin</t>
    </r>
  </si>
  <si>
    <r>
      <rPr>
        <sz val="8"/>
        <color rgb="FF3B3939"/>
        <rFont val="Bankinter Sans"/>
      </rPr>
      <t>Pre-funded contributions to the default fund</t>
    </r>
  </si>
  <si>
    <r>
      <rPr>
        <sz val="8"/>
        <color rgb="FF3B3939"/>
        <rFont val="Bankinter Sans"/>
      </rPr>
      <t>Non-funded contributions to the default fund</t>
    </r>
  </si>
  <si>
    <r>
      <rPr>
        <sz val="7"/>
        <color rgb="FF000000"/>
        <rFont val="Bankinter Sans"/>
      </rPr>
      <t>Figures in thousands of euros</t>
    </r>
  </si>
  <si>
    <r>
      <rPr>
        <b/>
        <sz val="11"/>
        <color rgb="FF000000"/>
        <rFont val="Bankinter Sans"/>
      </rPr>
      <t>Transactions subject to own funds requirements for CVA risk (CCR2)</t>
    </r>
  </si>
  <si>
    <r>
      <rPr>
        <sz val="8"/>
        <color rgb="FF000000"/>
        <rFont val="Bankinter Sans"/>
      </rPr>
      <t>a</t>
    </r>
  </si>
  <si>
    <r>
      <rPr>
        <sz val="8"/>
        <color rgb="FF000000"/>
        <rFont val="Bankinter Sans"/>
      </rPr>
      <t>b</t>
    </r>
  </si>
  <si>
    <r>
      <rPr>
        <b/>
        <sz val="8"/>
        <color rgb="FF000000"/>
        <rFont val="Bankinter Sans"/>
      </rPr>
      <t>Exposure value</t>
    </r>
  </si>
  <si>
    <r>
      <rPr>
        <b/>
        <sz val="8"/>
        <color rgb="FF000000"/>
        <rFont val="Bankinter Sans"/>
      </rPr>
      <t>Amount of risk-weighted exposure</t>
    </r>
  </si>
  <si>
    <r>
      <rPr>
        <b/>
        <sz val="8"/>
        <color rgb="FF3B3939"/>
        <rFont val="Bankinter Sans"/>
      </rPr>
      <t>Total transactions subject to the advanced method</t>
    </r>
  </si>
  <si>
    <r>
      <rPr>
        <sz val="8"/>
        <color rgb="FF3B3939"/>
        <rFont val="Bankinter Sans"/>
      </rPr>
      <t>(i) VaR component (including the 3x multiplier)</t>
    </r>
  </si>
  <si>
    <r>
      <rPr>
        <sz val="8"/>
        <color rgb="FF3B3939"/>
        <rFont val="Bankinter Sans"/>
      </rPr>
      <t>(ii) SVaR component (including the 3x multiplier)</t>
    </r>
  </si>
  <si>
    <r>
      <rPr>
        <sz val="8"/>
        <color rgb="FF3B3939"/>
        <rFont val="Bankinter Sans"/>
      </rPr>
      <t>Transactions subject to the standardised approach</t>
    </r>
  </si>
  <si>
    <r>
      <rPr>
        <sz val="8"/>
        <color rgb="FF3B3939"/>
        <rFont val="Bankinter Sans"/>
      </rPr>
      <t>EU-5</t>
    </r>
  </si>
  <si>
    <r>
      <rPr>
        <sz val="8"/>
        <color rgb="FF3B3939"/>
        <rFont val="Bankinter Sans"/>
      </rPr>
      <t>Transactions subject to the alternative approach (based on the original risk approach)</t>
    </r>
  </si>
  <si>
    <r>
      <rPr>
        <b/>
        <sz val="8"/>
        <color rgb="FF3B3939"/>
        <rFont val="Bankinter Sans"/>
      </rPr>
      <t>Total transactions subject to own funds requirements for CVA risk</t>
    </r>
  </si>
  <si>
    <r>
      <rPr>
        <sz val="7"/>
        <color rgb="FF000000"/>
        <rFont val="Bankinter Sans"/>
      </rPr>
      <t>Figures in thousands of euros</t>
    </r>
  </si>
  <si>
    <r>
      <rPr>
        <b/>
        <sz val="11"/>
        <color rgb="FF000000"/>
        <rFont val="Bankinter Sans"/>
      </rPr>
      <t>Securitisation exposures in the banking book (SEC1)</t>
    </r>
  </si>
  <si>
    <r>
      <rPr>
        <sz val="8"/>
        <color rgb="FF000000"/>
        <rFont val="Bankinter Sans"/>
      </rPr>
      <t>on (date)</t>
    </r>
  </si>
  <si>
    <r>
      <rPr>
        <sz val="8"/>
        <color rgb="FF000000"/>
        <rFont val="Bankinter Sans"/>
      </rPr>
      <t>b</t>
    </r>
  </si>
  <si>
    <r>
      <rPr>
        <sz val="8"/>
        <color rgb="FF000000"/>
        <rFont val="Bankinter Sans"/>
      </rPr>
      <t>c</t>
    </r>
  </si>
  <si>
    <r>
      <rPr>
        <sz val="8"/>
        <color rgb="FF000000"/>
        <rFont val="Bankinter Sans"/>
      </rPr>
      <t>cease</t>
    </r>
  </si>
  <si>
    <r>
      <rPr>
        <sz val="8"/>
        <color rgb="FF000000"/>
        <rFont val="Bankinter Sans"/>
      </rPr>
      <t>and</t>
    </r>
  </si>
  <si>
    <r>
      <rPr>
        <sz val="8"/>
        <color rgb="FF000000"/>
        <rFont val="Bankinter Sans"/>
      </rPr>
      <t>f</t>
    </r>
  </si>
  <si>
    <r>
      <rPr>
        <sz val="8"/>
        <color rgb="FF000000"/>
        <rFont val="Bankinter Sans"/>
      </rPr>
      <t>g</t>
    </r>
  </si>
  <si>
    <r>
      <rPr>
        <b/>
        <sz val="9"/>
        <color rgb="FFFF7300"/>
        <rFont val="Bankinter Sans"/>
      </rPr>
      <t>The entity acts as originator</t>
    </r>
  </si>
  <si>
    <r>
      <rPr>
        <sz val="8"/>
        <color rgb="FF000000"/>
        <rFont val="Bankinter Sans"/>
      </rPr>
      <t>Traditional</t>
    </r>
  </si>
  <si>
    <r>
      <rPr>
        <sz val="8"/>
        <color rgb="FF000000"/>
        <rFont val="Bankinter Sans"/>
      </rPr>
      <t>Synthetic</t>
    </r>
  </si>
  <si>
    <r>
      <rPr>
        <sz val="8"/>
        <color rgb="FF000000"/>
        <rFont val="Bankinter Sans"/>
      </rPr>
      <t>Subtotal</t>
    </r>
  </si>
  <si>
    <r>
      <rPr>
        <sz val="8"/>
        <color rgb="FF000000"/>
        <rFont val="Bankinter Sans"/>
      </rPr>
      <t>STS</t>
    </r>
  </si>
  <si>
    <r>
      <rPr>
        <sz val="8"/>
        <color rgb="FF000000"/>
        <rFont val="Bankinter Sans"/>
      </rPr>
      <t>Non STS</t>
    </r>
  </si>
  <si>
    <r>
      <rPr>
        <sz val="8"/>
        <color rgb="FF000000"/>
        <rFont val="Bankinter Sans"/>
      </rPr>
      <t>Of which: significant transfer of risk</t>
    </r>
  </si>
  <si>
    <r>
      <rPr>
        <sz val="8"/>
        <color rgb="FF000000"/>
        <rFont val="Bankinter Sans"/>
      </rPr>
      <t>Of which: significant transfer of risk</t>
    </r>
  </si>
  <si>
    <r>
      <rPr>
        <sz val="8"/>
        <color rgb="FF000000"/>
        <rFont val="Bankinter Sans"/>
      </rPr>
      <t>Of which: significant transfer of risk</t>
    </r>
  </si>
  <si>
    <r>
      <rPr>
        <b/>
        <sz val="8"/>
        <color rgb="FF3B3939"/>
        <rFont val="Bankinter Sans"/>
      </rPr>
      <t>Total exposures</t>
    </r>
  </si>
  <si>
    <r>
      <rPr>
        <b/>
        <sz val="8"/>
        <color rgb="FF3B3939"/>
        <rFont val="Bankinter Sans"/>
      </rPr>
      <t>Retailers (total)</t>
    </r>
  </si>
  <si>
    <r>
      <rPr>
        <sz val="8"/>
        <color rgb="FF3B3939"/>
        <rFont val="Bankinter Sans"/>
      </rPr>
      <t>Mortgage on residential real estate</t>
    </r>
  </si>
  <si>
    <r>
      <rPr>
        <sz val="8"/>
        <color rgb="FF3B3939"/>
        <rFont val="Bankinter Sans"/>
      </rPr>
      <t>Credit card</t>
    </r>
  </si>
  <si>
    <r>
      <rPr>
        <sz val="8"/>
        <color rgb="FF3B3939"/>
        <rFont val="Bankinter Sans"/>
      </rPr>
      <t>Other retail exposure</t>
    </r>
  </si>
  <si>
    <r>
      <rPr>
        <sz val="8"/>
        <color rgb="FF3B3939"/>
        <rFont val="Bankinter Sans"/>
      </rPr>
      <t>Resecuritisation</t>
    </r>
  </si>
  <si>
    <r>
      <rPr>
        <b/>
        <sz val="8"/>
        <color rgb="FF3B3939"/>
        <rFont val="Bankinter Sans"/>
      </rPr>
      <t>Wholesale (total) - of which</t>
    </r>
  </si>
  <si>
    <r>
      <rPr>
        <sz val="8"/>
        <color rgb="FF3B3939"/>
        <rFont val="Bankinter Sans"/>
      </rPr>
      <t>Corporate loans</t>
    </r>
  </si>
  <si>
    <r>
      <rPr>
        <sz val="8"/>
        <color rgb="FF3B3939"/>
        <rFont val="Bankinter Sans"/>
      </rPr>
      <t>Mortgage on residential real estate</t>
    </r>
  </si>
  <si>
    <r>
      <rPr>
        <sz val="8"/>
        <color rgb="FF3B3939"/>
        <rFont val="Bankinter Sans"/>
      </rPr>
      <t>Leases and receivables</t>
    </r>
  </si>
  <si>
    <r>
      <rPr>
        <sz val="8"/>
        <color rgb="FF3B3939"/>
        <rFont val="Bankinter Sans"/>
      </rPr>
      <t>Other wholesale exposures</t>
    </r>
  </si>
  <si>
    <r>
      <rPr>
        <sz val="8"/>
        <color rgb="FF3B3939"/>
        <rFont val="Bankinter Sans"/>
      </rPr>
      <t>Resecuritisation</t>
    </r>
  </si>
  <si>
    <r>
      <rPr>
        <sz val="7"/>
        <color rgb="FF000000"/>
        <rFont val="Bankinter Sans"/>
      </rPr>
      <t>Figures in thousands of euros</t>
    </r>
  </si>
  <si>
    <r>
      <rPr>
        <b/>
        <sz val="11"/>
        <color rgb="FF000000"/>
        <rFont val="Bankinter Sans"/>
      </rPr>
      <t>Securitisation exposures in the banking book and associated regulatory capital requirements – bank acting as originator or as sponsor (SEC3)</t>
    </r>
  </si>
  <si>
    <r>
      <rPr>
        <sz val="6"/>
        <color rgb="FF000000"/>
        <rFont val="Bankinter Sans"/>
      </rPr>
      <t>on (date)</t>
    </r>
  </si>
  <si>
    <r>
      <rPr>
        <sz val="6"/>
        <color rgb="FF000000"/>
        <rFont val="Bankinter Sans"/>
      </rPr>
      <t>b</t>
    </r>
  </si>
  <si>
    <r>
      <rPr>
        <sz val="6"/>
        <color rgb="FF000000"/>
        <rFont val="Bankinter Sans"/>
      </rPr>
      <t>c</t>
    </r>
  </si>
  <si>
    <r>
      <rPr>
        <sz val="6"/>
        <color rgb="FF000000"/>
        <rFont val="Bankinter Sans"/>
      </rPr>
      <t>cease</t>
    </r>
  </si>
  <si>
    <r>
      <rPr>
        <sz val="6"/>
        <color rgb="FF000000"/>
        <rFont val="Bankinter Sans"/>
      </rPr>
      <t>and</t>
    </r>
  </si>
  <si>
    <r>
      <rPr>
        <sz val="6"/>
        <color rgb="FF000000"/>
        <rFont val="Bankinter Sans"/>
      </rPr>
      <t>f</t>
    </r>
  </si>
  <si>
    <r>
      <rPr>
        <sz val="6"/>
        <color rgb="FF000000"/>
        <rFont val="Bankinter Sans"/>
      </rPr>
      <t>g</t>
    </r>
  </si>
  <si>
    <r>
      <rPr>
        <sz val="6"/>
        <color rgb="FF000000"/>
        <rFont val="Bankinter Sans"/>
      </rPr>
      <t>h</t>
    </r>
  </si>
  <si>
    <r>
      <rPr>
        <sz val="6"/>
        <color rgb="FF000000"/>
        <rFont val="Bankinter Sans"/>
      </rPr>
      <t>i</t>
    </r>
  </si>
  <si>
    <r>
      <rPr>
        <sz val="6"/>
        <color rgb="FF000000"/>
        <rFont val="Bankinter Sans"/>
      </rPr>
      <t>j</t>
    </r>
  </si>
  <si>
    <r>
      <rPr>
        <sz val="6"/>
        <color rgb="FF000000"/>
        <rFont val="Bankinter Sans"/>
      </rPr>
      <t>k</t>
    </r>
  </si>
  <si>
    <r>
      <rPr>
        <sz val="6"/>
        <color rgb="FF000000"/>
        <rFont val="Bankinter Sans"/>
      </rPr>
      <t>l</t>
    </r>
  </si>
  <si>
    <r>
      <rPr>
        <sz val="6"/>
        <color rgb="FF000000"/>
        <rFont val="Bankinter Sans"/>
      </rPr>
      <t>m</t>
    </r>
  </si>
  <si>
    <r>
      <rPr>
        <sz val="6"/>
        <color rgb="FF000000"/>
        <rFont val="Bankinter Sans"/>
      </rPr>
      <t>n</t>
    </r>
  </si>
  <si>
    <r>
      <rPr>
        <sz val="6"/>
        <color rgb="FF000000"/>
        <rFont val="Bankinter Sans"/>
      </rPr>
      <t>o</t>
    </r>
  </si>
  <si>
    <r>
      <rPr>
        <sz val="6"/>
        <color rgb="FF000000"/>
        <rFont val="Bankinter Sans"/>
      </rPr>
      <t>EU-p</t>
    </r>
  </si>
  <si>
    <r>
      <rPr>
        <sz val="6"/>
        <color rgb="FF000000"/>
        <rFont val="Bankinter Sans"/>
      </rPr>
      <t>EU-q</t>
    </r>
  </si>
  <si>
    <r>
      <rPr>
        <b/>
        <sz val="6"/>
        <color rgb="FFF56600"/>
        <rFont val="Bankinter Sans"/>
      </rPr>
      <t>Exposure values (by ranges of risk weights/deductions)</t>
    </r>
  </si>
  <si>
    <r>
      <rPr>
        <b/>
        <sz val="6"/>
        <color rgb="FFF56600"/>
        <rFont val="Bankinter Sans"/>
      </rPr>
      <t>Exposure values (by regulatory approach)</t>
    </r>
  </si>
  <si>
    <r>
      <rPr>
        <b/>
        <sz val="6"/>
        <color rgb="FFF56600"/>
        <rFont val="Bankinter Sans"/>
      </rPr>
      <t>RWA (by regulatory approach)</t>
    </r>
  </si>
  <si>
    <r>
      <rPr>
        <b/>
        <sz val="6"/>
        <color rgb="FFF56600"/>
        <rFont val="Bankinter Sans"/>
      </rPr>
      <t>Capital requirement after the maximum limit</t>
    </r>
  </si>
  <si>
    <r>
      <rPr>
        <b/>
        <sz val="6"/>
        <color rgb="FF3B3939"/>
        <rFont val="Bankinter Sans"/>
      </rPr>
      <t xml:space="preserve">Weight &lt;=20% </t>
    </r>
  </si>
  <si>
    <r>
      <rPr>
        <b/>
        <sz val="6"/>
        <color rgb="FF3B3939"/>
        <rFont val="Bankinter Sans"/>
      </rPr>
      <t>Weight &gt;20% e &lt;= 50%</t>
    </r>
  </si>
  <si>
    <r>
      <rPr>
        <b/>
        <sz val="6"/>
        <color rgb="FF3B3939"/>
        <rFont val="Bankinter Sans"/>
      </rPr>
      <t>Weight &gt;50% e &lt;= 100%</t>
    </r>
  </si>
  <si>
    <r>
      <rPr>
        <b/>
        <sz val="6"/>
        <color rgb="FF3B3939"/>
        <rFont val="Bankinter Sans"/>
      </rPr>
      <t>Weight &gt;100% e &lt;= 1250%</t>
    </r>
  </si>
  <si>
    <r>
      <rPr>
        <b/>
        <sz val="6"/>
        <color rgb="FF3B3939"/>
        <rFont val="Bankinter Sans"/>
      </rPr>
      <t>Weight 1250% / deductions</t>
    </r>
  </si>
  <si>
    <r>
      <rPr>
        <b/>
        <sz val="6"/>
        <color rgb="FF3B3939"/>
        <rFont val="Bankinter Sans"/>
      </rPr>
      <t>SEC - IRBA</t>
    </r>
  </si>
  <si>
    <r>
      <rPr>
        <b/>
        <sz val="6"/>
        <color rgb="FF3B3939"/>
        <rFont val="Bankinter Sans"/>
      </rPr>
      <t>SEC - ERBA</t>
    </r>
  </si>
  <si>
    <r>
      <rPr>
        <b/>
        <sz val="6"/>
        <color rgb="FF3B3939"/>
        <rFont val="Bankinter Sans"/>
      </rPr>
      <t>SEC - SA</t>
    </r>
  </si>
  <si>
    <r>
      <rPr>
        <b/>
        <sz val="6"/>
        <color rgb="FF3B3939"/>
        <rFont val="Bankinter Sans"/>
      </rPr>
      <t>1250% / Capital deduction</t>
    </r>
  </si>
  <si>
    <r>
      <rPr>
        <b/>
        <sz val="6"/>
        <color rgb="FF3B3939"/>
        <rFont val="Bankinter Sans"/>
      </rPr>
      <t>SEC- IRBA</t>
    </r>
  </si>
  <si>
    <r>
      <rPr>
        <b/>
        <sz val="6"/>
        <color rgb="FF3B3939"/>
        <rFont val="Bankinter Sans"/>
      </rPr>
      <t>SEC- ERBA (including internal assessment approach)</t>
    </r>
  </si>
  <si>
    <r>
      <rPr>
        <b/>
        <sz val="6"/>
        <color rgb="FF3B3939"/>
        <rFont val="Bankinter Sans"/>
      </rPr>
      <t>SEC - SA</t>
    </r>
  </si>
  <si>
    <r>
      <rPr>
        <b/>
        <sz val="6"/>
        <color rgb="FF3B3939"/>
        <rFont val="Bankinter Sans"/>
      </rPr>
      <t>Weight 1250% / deductions</t>
    </r>
  </si>
  <si>
    <r>
      <rPr>
        <b/>
        <sz val="6"/>
        <color rgb="FF3B3939"/>
        <rFont val="Bankinter Sans"/>
      </rPr>
      <t>SEC- IRBA</t>
    </r>
  </si>
  <si>
    <r>
      <rPr>
        <b/>
        <sz val="6"/>
        <color rgb="FF3B3939"/>
        <rFont val="Bankinter Sans"/>
      </rPr>
      <t>SEC- ERBA (including internal assessment approach)</t>
    </r>
  </si>
  <si>
    <r>
      <rPr>
        <b/>
        <sz val="6"/>
        <color rgb="FF3B3939"/>
        <rFont val="Bankinter Sans"/>
      </rPr>
      <t>SEC - SA</t>
    </r>
  </si>
  <si>
    <r>
      <rPr>
        <b/>
        <sz val="6"/>
        <color rgb="FF3B3939"/>
        <rFont val="Bankinter Sans"/>
      </rPr>
      <t>Weight 1250% / deductions</t>
    </r>
  </si>
  <si>
    <r>
      <rPr>
        <b/>
        <sz val="6"/>
        <color rgb="FF3B3939"/>
        <rFont val="Bankinter Sans"/>
      </rPr>
      <t>Total exposures</t>
    </r>
  </si>
  <si>
    <r>
      <rPr>
        <b/>
        <sz val="6"/>
        <color rgb="FF3B3939"/>
        <rFont val="Bankinter Sans"/>
      </rPr>
      <t>Traditional operations</t>
    </r>
  </si>
  <si>
    <r>
      <rPr>
        <sz val="6"/>
        <color rgb="FF3B3939"/>
        <rFont val="Bankinter Sans"/>
      </rPr>
      <t>  Securitisation</t>
    </r>
  </si>
  <si>
    <r>
      <rPr>
        <sz val="6"/>
        <color rgb="FF3B3939"/>
        <rFont val="Bankinter Sans"/>
      </rPr>
      <t>   Retail</t>
    </r>
  </si>
  <si>
    <r>
      <rPr>
        <sz val="6"/>
        <color rgb="FF3B3939"/>
        <rFont val="Bankinter Sans"/>
      </rPr>
      <t>     Of which STS</t>
    </r>
  </si>
  <si>
    <r>
      <rPr>
        <sz val="6"/>
        <color rgb="FF3B3939"/>
        <rFont val="Bankinter Sans"/>
      </rPr>
      <t>Wholesale</t>
    </r>
  </si>
  <si>
    <r>
      <rPr>
        <sz val="6"/>
        <color rgb="FF3B3939"/>
        <rFont val="Bankinter Sans"/>
      </rPr>
      <t>     Of which STS</t>
    </r>
  </si>
  <si>
    <r>
      <rPr>
        <sz val="6"/>
        <color rgb="FF3B3939"/>
        <rFont val="Bankinter Sans"/>
      </rPr>
      <t>  Resecuritisation</t>
    </r>
  </si>
  <si>
    <r>
      <rPr>
        <b/>
        <sz val="6"/>
        <color rgb="FF3B3939"/>
        <rFont val="Bankinter Sans"/>
      </rPr>
      <t>Synthetic operations</t>
    </r>
  </si>
  <si>
    <r>
      <rPr>
        <sz val="6"/>
        <color rgb="FF3B3939"/>
        <rFont val="Bankinter Sans"/>
      </rPr>
      <t>  Securitisation</t>
    </r>
  </si>
  <si>
    <r>
      <rPr>
        <sz val="6"/>
        <color rgb="FF3B3939"/>
        <rFont val="Bankinter Sans"/>
      </rPr>
      <t>   Retail underlying</t>
    </r>
  </si>
  <si>
    <r>
      <rPr>
        <sz val="6"/>
        <color rgb="FF3B3939"/>
        <rFont val="Bankinter Sans"/>
      </rPr>
      <t>   Wholesale</t>
    </r>
  </si>
  <si>
    <r>
      <rPr>
        <sz val="6"/>
        <color rgb="FF3B3939"/>
        <rFont val="Bankinter Sans"/>
      </rPr>
      <t>Resecuritisation</t>
    </r>
  </si>
  <si>
    <r>
      <rPr>
        <sz val="7"/>
        <color rgb="FF000000"/>
        <rFont val="Bankinter Sans"/>
      </rPr>
      <t>Figures in thousands of euros</t>
    </r>
  </si>
  <si>
    <r>
      <rPr>
        <b/>
        <sz val="11"/>
        <color rgb="FF000000"/>
        <rFont val="Bankinter Sans"/>
      </rPr>
      <t>Exposures securitised by the entity- Exposures with default and adjustments for specific credit risk (SEC5)</t>
    </r>
  </si>
  <si>
    <r>
      <rPr>
        <sz val="8"/>
        <color rgb="FF000000"/>
        <rFont val="Bankinter Sans"/>
      </rPr>
      <t>a</t>
    </r>
  </si>
  <si>
    <r>
      <rPr>
        <sz val="8"/>
        <color rgb="FF000000"/>
        <rFont val="Bankinter Sans"/>
      </rPr>
      <t>b</t>
    </r>
  </si>
  <si>
    <r>
      <rPr>
        <sz val="8"/>
        <color rgb="FF000000"/>
        <rFont val="Bankinter Sans"/>
      </rPr>
      <t>c</t>
    </r>
  </si>
  <si>
    <r>
      <rPr>
        <sz val="8"/>
        <color rgb="FF3B3939"/>
        <rFont val="Bankinter Sans"/>
      </rPr>
      <t>Exposures securitised by the entity- the entity acts as originator or sponsor</t>
    </r>
  </si>
  <si>
    <r>
      <rPr>
        <sz val="8"/>
        <color rgb="FF3B3939"/>
        <rFont val="Bankinter Sans"/>
      </rPr>
      <t>Total nominal outstanding balance</t>
    </r>
  </si>
  <si>
    <r>
      <rPr>
        <sz val="8"/>
        <color rgb="FF3B3939"/>
        <rFont val="Bankinter Sans"/>
      </rPr>
      <t>Total amount of specific credit risk adjustments made during the period</t>
    </r>
  </si>
  <si>
    <r>
      <rPr>
        <sz val="8"/>
        <color rgb="FF3B3939"/>
        <rFont val="Bankinter Sans"/>
      </rPr>
      <t>Of which: exposures with default</t>
    </r>
  </si>
  <si>
    <r>
      <rPr>
        <b/>
        <sz val="8"/>
        <color rgb="FF3B3939"/>
        <rFont val="Bankinter Sans"/>
      </rPr>
      <t>Total exposures</t>
    </r>
  </si>
  <si>
    <r>
      <rPr>
        <sz val="8"/>
        <color rgb="FF3B3939"/>
        <rFont val="Bankinter Sans"/>
      </rPr>
      <t>Retailers (total)</t>
    </r>
  </si>
  <si>
    <r>
      <rPr>
        <sz val="8"/>
        <color rgb="FF3B3939"/>
        <rFont val="Bankinter Sans"/>
      </rPr>
      <t>  Mortgage on residential real estate</t>
    </r>
  </si>
  <si>
    <r>
      <rPr>
        <sz val="8"/>
        <color rgb="FF3B3939"/>
        <rFont val="Bankinter Sans"/>
      </rPr>
      <t>  Credit cards</t>
    </r>
  </si>
  <si>
    <r>
      <rPr>
        <sz val="8"/>
        <color rgb="FF3B3939"/>
        <rFont val="Bankinter Sans"/>
      </rPr>
      <t>  Other retail exposure</t>
    </r>
  </si>
  <si>
    <r>
      <rPr>
        <sz val="8"/>
        <color rgb="FF3B3939"/>
        <rFont val="Bankinter Sans"/>
      </rPr>
      <t>  Resecuritisation</t>
    </r>
  </si>
  <si>
    <r>
      <rPr>
        <sz val="8"/>
        <color rgb="FF3B3939"/>
        <rFont val="Bankinter Sans"/>
      </rPr>
      <t>Wholesalers (total)</t>
    </r>
  </si>
  <si>
    <r>
      <rPr>
        <sz val="8"/>
        <color rgb="FF3B3939"/>
        <rFont val="Bankinter Sans"/>
      </rPr>
      <t>  Corporate loans</t>
    </r>
  </si>
  <si>
    <r>
      <rPr>
        <sz val="8"/>
        <color rgb="FF3B3939"/>
        <rFont val="Bankinter Sans"/>
      </rPr>
      <t>  Mortgage on residential real estate</t>
    </r>
  </si>
  <si>
    <r>
      <rPr>
        <sz val="8"/>
        <color rgb="FF3B3939"/>
        <rFont val="Bankinter Sans"/>
      </rPr>
      <t>  Leases and receivables</t>
    </r>
  </si>
  <si>
    <r>
      <rPr>
        <sz val="8"/>
        <color rgb="FF3B3939"/>
        <rFont val="Bankinter Sans"/>
      </rPr>
      <t>  Other wholesale exposures</t>
    </r>
  </si>
  <si>
    <r>
      <rPr>
        <sz val="8"/>
        <color rgb="FF3B3939"/>
        <rFont val="Bankinter Sans"/>
      </rPr>
      <t>  Resecuritisation</t>
    </r>
  </si>
  <si>
    <r>
      <rPr>
        <sz val="6"/>
        <color rgb="FF000000"/>
        <rFont val="Bankinter Sans"/>
      </rPr>
      <t>Figures in thousands of euros</t>
    </r>
  </si>
  <si>
    <r>
      <rPr>
        <b/>
        <sz val="11"/>
        <color rgb="FF000000"/>
        <rFont val="Bankinter Sans"/>
      </rPr>
      <t>Market risk under the standardised approach (MR1)</t>
    </r>
  </si>
  <si>
    <r>
      <rPr>
        <sz val="8"/>
        <color rgb="FF000000"/>
        <rFont val="Bankinter Sans"/>
      </rPr>
      <t>on (date)</t>
    </r>
  </si>
  <si>
    <r>
      <rPr>
        <b/>
        <sz val="8"/>
        <color rgb="FF000000"/>
        <rFont val="Bankinter Sans"/>
      </rPr>
      <t>Amount of risk-weighted exposure</t>
    </r>
  </si>
  <si>
    <r>
      <rPr>
        <b/>
        <sz val="8"/>
        <color rgb="FF3B3939"/>
        <rFont val="Bankinter Sans"/>
      </rPr>
      <t>Outright products</t>
    </r>
  </si>
  <si>
    <r>
      <rPr>
        <sz val="8"/>
        <color rgb="FF3B3939"/>
        <rFont val="Bankinter Sans"/>
      </rPr>
      <t>Interest rate risk (general and specific)</t>
    </r>
  </si>
  <si>
    <r>
      <rPr>
        <sz val="8"/>
        <color rgb="FF3B3939"/>
        <rFont val="Bankinter Sans"/>
      </rPr>
      <t>Equity risk (general and specific)</t>
    </r>
  </si>
  <si>
    <r>
      <rPr>
        <sz val="8"/>
        <color rgb="FF3B3939"/>
        <rFont val="Bankinter Sans"/>
      </rPr>
      <t>Exchange rate risk</t>
    </r>
  </si>
  <si>
    <r>
      <rPr>
        <sz val="8"/>
        <color rgb="FF3B3939"/>
        <rFont val="Bankinter Sans"/>
      </rPr>
      <t>Commodity risk</t>
    </r>
  </si>
  <si>
    <r>
      <rPr>
        <b/>
        <sz val="8"/>
        <color rgb="FF3B3939"/>
        <rFont val="Bankinter Sans"/>
      </rPr>
      <t>Options</t>
    </r>
  </si>
  <si>
    <r>
      <rPr>
        <sz val="8"/>
        <color rgb="FF3B3939"/>
        <rFont val="Bankinter Sans"/>
      </rPr>
      <t>Simplified approach</t>
    </r>
  </si>
  <si>
    <r>
      <rPr>
        <sz val="8"/>
        <color rgb="FF3B3939"/>
        <rFont val="Bankinter Sans"/>
      </rPr>
      <t>Delta-plus method</t>
    </r>
  </si>
  <si>
    <r>
      <rPr>
        <sz val="8"/>
        <color rgb="FF3B3939"/>
        <rFont val="Bankinter Sans"/>
      </rPr>
      <t>Scenario approach</t>
    </r>
  </si>
  <si>
    <r>
      <rPr>
        <sz val="8"/>
        <color rgb="FF3B3939"/>
        <rFont val="Bankinter Sans"/>
      </rPr>
      <t>Securitisation</t>
    </r>
  </si>
  <si>
    <r>
      <rPr>
        <b/>
        <sz val="8"/>
        <color rgb="FF3B3939"/>
        <rFont val="Bankinter Sans"/>
      </rPr>
      <t>Total</t>
    </r>
  </si>
  <si>
    <r>
      <rPr>
        <sz val="7"/>
        <color rgb="FF000000"/>
        <rFont val="Bankinter Sans"/>
      </rPr>
      <t>Figures in thousands of euros</t>
    </r>
  </si>
  <si>
    <r>
      <rPr>
        <b/>
        <sz val="11"/>
        <color rgb="FF000000"/>
        <rFont val="Bankinter Sans"/>
      </rPr>
      <t>Own funds requirements for operational risk and risk-weighted exposure amounts (OR1)</t>
    </r>
  </si>
  <si>
    <r>
      <rPr>
        <b/>
        <sz val="8"/>
        <color rgb="FF3B3939"/>
        <rFont val="Bankinter Sans"/>
      </rPr>
      <t>Banking activities</t>
    </r>
  </si>
  <si>
    <r>
      <rPr>
        <sz val="8"/>
        <color rgb="FF000000"/>
        <rFont val="Bankinter Sans"/>
      </rPr>
      <t>on (date)</t>
    </r>
  </si>
  <si>
    <r>
      <rPr>
        <sz val="8"/>
        <color rgb="FF000000"/>
        <rFont val="Bankinter Sans"/>
      </rPr>
      <t>b</t>
    </r>
  </si>
  <si>
    <r>
      <rPr>
        <sz val="8"/>
        <color rgb="FF000000"/>
        <rFont val="Bankinter Sans"/>
      </rPr>
      <t>c</t>
    </r>
  </si>
  <si>
    <r>
      <rPr>
        <sz val="8"/>
        <color rgb="FF000000"/>
        <rFont val="Bankinter Sans"/>
      </rPr>
      <t>d</t>
    </r>
  </si>
  <si>
    <r>
      <rPr>
        <sz val="8"/>
        <color rgb="FF000000"/>
        <rFont val="Bankinter Sans"/>
      </rPr>
      <t>and</t>
    </r>
  </si>
  <si>
    <r>
      <rPr>
        <b/>
        <sz val="8"/>
        <color rgb="FF3B3939"/>
        <rFont val="Bankinter Sans"/>
      </rPr>
      <t>Relevant indicator</t>
    </r>
  </si>
  <si>
    <r>
      <rPr>
        <b/>
        <sz val="8"/>
        <color rgb="FF3B3939"/>
        <rFont val="Bankinter Sans"/>
      </rPr>
      <t>Own funds requirements</t>
    </r>
  </si>
  <si>
    <r>
      <rPr>
        <b/>
        <sz val="8"/>
        <color rgb="FF3B3939"/>
        <rFont val="Bankinter Sans"/>
      </rPr>
      <t>Amount of risk-weighted exposure</t>
    </r>
  </si>
  <si>
    <r>
      <rPr>
        <sz val="8"/>
        <color rgb="FF3B3939"/>
        <rFont val="Bankinter Sans"/>
      </rPr>
      <t>Banking activities subject to the basic indicator method</t>
    </r>
  </si>
  <si>
    <r>
      <rPr>
        <sz val="8"/>
        <color rgb="FF3B3939"/>
        <rFont val="Bankinter Sans"/>
      </rPr>
      <t>Banking activities subject to the standardised approach or alternative approach</t>
    </r>
  </si>
  <si>
    <r>
      <rPr>
        <sz val="8"/>
        <color rgb="FF3B3939"/>
        <rFont val="Bankinter Sans"/>
      </rPr>
      <t>  Subject to the standardised approach:</t>
    </r>
  </si>
  <si>
    <r>
      <rPr>
        <sz val="8"/>
        <color rgb="FF3B3939"/>
        <rFont val="Bankinter Sans"/>
      </rPr>
      <t>  Subject to the alternative approach:</t>
    </r>
  </si>
  <si>
    <r>
      <rPr>
        <sz val="8"/>
        <color rgb="FF3B3939"/>
        <rFont val="Bankinter Sans"/>
      </rPr>
      <t>Banking activities subject to advanced calculation methods</t>
    </r>
  </si>
  <si>
    <r>
      <rPr>
        <sz val="7"/>
        <color rgb="FF000000"/>
        <rFont val="Bankinter Sans"/>
      </rPr>
      <t>Figures in thousands of euros</t>
    </r>
  </si>
  <si>
    <r>
      <rPr>
        <b/>
        <sz val="11"/>
        <color rgb="FF000000"/>
        <rFont val="Bankinter Sans"/>
      </rPr>
      <t>Interest rate risk of positions not held in the trading book (IRRBB1).</t>
    </r>
  </si>
  <si>
    <r>
      <rPr>
        <sz val="8"/>
        <color rgb="FF000000"/>
        <rFont val="Bankinter Sans"/>
      </rPr>
      <t>Regulatory shock scenarios</t>
    </r>
  </si>
  <si>
    <r>
      <rPr>
        <sz val="8"/>
        <color rgb="FF000000"/>
        <rFont val="Bankinter Sans"/>
      </rPr>
      <t>Changes in the economic value of equity (1)</t>
    </r>
  </si>
  <si>
    <r>
      <rPr>
        <sz val="8"/>
        <color rgb="FF000000"/>
        <rFont val="Bankinter Sans"/>
      </rPr>
      <t>Changes in net interest income (2)</t>
    </r>
  </si>
  <si>
    <r>
      <rPr>
        <b/>
        <sz val="7"/>
        <color rgb="FF000000"/>
        <rFont val="Bankinter Sans"/>
      </rPr>
      <t>Q4 2023</t>
    </r>
  </si>
  <si>
    <r>
      <rPr>
        <b/>
        <sz val="7"/>
        <color rgb="FF000000"/>
        <rFont val="Bankinter Sans"/>
      </rPr>
      <t>Q4 2022</t>
    </r>
  </si>
  <si>
    <r>
      <rPr>
        <b/>
        <sz val="7"/>
        <color rgb="FF000000"/>
        <rFont val="Bankinter Sans"/>
      </rPr>
      <t>Q4 2023</t>
    </r>
  </si>
  <si>
    <r>
      <rPr>
        <b/>
        <sz val="7"/>
        <color rgb="FF000000"/>
        <rFont val="Bankinter Sans"/>
      </rPr>
      <t>Q4 2022</t>
    </r>
  </si>
  <si>
    <r>
      <rPr>
        <sz val="8"/>
        <color rgb="FF3B3939"/>
        <rFont val="Bankinter Sans"/>
      </rPr>
      <t>Parallel-up movement</t>
    </r>
  </si>
  <si>
    <r>
      <rPr>
        <sz val="8"/>
        <color rgb="FF3B3939"/>
        <rFont val="Bankinter Sans"/>
      </rPr>
      <t>Parallel-down movement</t>
    </r>
  </si>
  <si>
    <r>
      <rPr>
        <sz val="8"/>
        <color rgb="FF3B3939"/>
        <rFont val="Bankinter Sans"/>
      </rPr>
      <t>Positivisation</t>
    </r>
  </si>
  <si>
    <r>
      <rPr>
        <sz val="8"/>
        <color rgb="FF3B3939"/>
        <rFont val="Bankinter Sans"/>
      </rPr>
      <t>Flattening</t>
    </r>
  </si>
  <si>
    <r>
      <rPr>
        <sz val="8"/>
        <color rgb="FF3B3939"/>
        <rFont val="Bankinter Sans"/>
      </rPr>
      <t>Short rates up</t>
    </r>
  </si>
  <si>
    <r>
      <rPr>
        <sz val="8"/>
        <color rgb="FF3B3939"/>
        <rFont val="Bankinter Sans"/>
      </rPr>
      <t>Short rates down</t>
    </r>
  </si>
  <si>
    <r>
      <rPr>
        <u/>
        <sz val="7"/>
        <color rgb="FF3B3939"/>
        <rFont val="Bankinter Sans"/>
      </rPr>
      <t>Notes:</t>
    </r>
  </si>
  <si>
    <r>
      <rPr>
        <sz val="7"/>
        <color rgb="FF3B3939"/>
        <rFont val="Bankinter Sans"/>
      </rPr>
      <t>(1) Changes in the economic value of equity = ∆ EVE/TIER1 (%)</t>
    </r>
  </si>
  <si>
    <r>
      <rPr>
        <sz val="7"/>
        <color rgb="FF3B3939"/>
        <rFont val="Bankinter Sans"/>
      </rPr>
      <t>(2) Changes in net interest income = ∆ NII 12M/ TIER1 (%)</t>
    </r>
  </si>
  <si>
    <r>
      <rPr>
        <b/>
        <sz val="11"/>
        <color rgb="FF000000"/>
        <rFont val="Bankinter Sans"/>
      </rPr>
      <t>Liquidity coverage ratio, LCR (LIQ1)</t>
    </r>
  </si>
  <si>
    <r>
      <rPr>
        <sz val="8"/>
        <color rgb="FF000000"/>
        <rFont val="Bankinter Sans"/>
      </rPr>
      <t>on (date)</t>
    </r>
  </si>
  <si>
    <r>
      <rPr>
        <sz val="8"/>
        <color rgb="FF000000"/>
        <rFont val="Bankinter Sans"/>
      </rPr>
      <t>b</t>
    </r>
  </si>
  <si>
    <r>
      <rPr>
        <sz val="8"/>
        <color rgb="FF000000"/>
        <rFont val="Bankinter Sans"/>
      </rPr>
      <t>c</t>
    </r>
  </si>
  <si>
    <r>
      <rPr>
        <sz val="8"/>
        <color rgb="FF000000"/>
        <rFont val="Bankinter Sans"/>
      </rPr>
      <t>cease</t>
    </r>
  </si>
  <si>
    <r>
      <rPr>
        <sz val="8"/>
        <color rgb="FF000000"/>
        <rFont val="Bankinter Sans"/>
      </rPr>
      <t>and</t>
    </r>
  </si>
  <si>
    <r>
      <rPr>
        <sz val="8"/>
        <color rgb="FF000000"/>
        <rFont val="Bankinter Sans"/>
      </rPr>
      <t>f</t>
    </r>
  </si>
  <si>
    <r>
      <rPr>
        <sz val="8"/>
        <color rgb="FF000000"/>
        <rFont val="Bankinter Sans"/>
      </rPr>
      <t>g</t>
    </r>
  </si>
  <si>
    <r>
      <rPr>
        <sz val="8"/>
        <color rgb="FF000000"/>
        <rFont val="Bankinter Sans"/>
      </rPr>
      <t>h</t>
    </r>
  </si>
  <si>
    <r>
      <rPr>
        <b/>
        <sz val="8"/>
        <color rgb="FF000000"/>
        <rFont val="Bankinter Sans"/>
      </rPr>
      <t>Consolidated scope</t>
    </r>
  </si>
  <si>
    <r>
      <rPr>
        <b/>
        <sz val="9"/>
        <color rgb="FFFF7300"/>
        <rFont val="Bankinter Sans"/>
      </rPr>
      <t>Total unweighted value (average)</t>
    </r>
  </si>
  <si>
    <r>
      <rPr>
        <b/>
        <sz val="9"/>
        <color rgb="FFFF7300"/>
        <rFont val="Bankinter Sans"/>
      </rPr>
      <t>Total weighted value (average)</t>
    </r>
  </si>
  <si>
    <r>
      <rPr>
        <sz val="8"/>
        <color rgb="FF000000"/>
        <rFont val="Bankinter Sans"/>
      </rPr>
      <t>EU 1a</t>
    </r>
  </si>
  <si>
    <r>
      <rPr>
        <b/>
        <sz val="8"/>
        <color rgb="FF000000"/>
        <rFont val="Bankinter Sans"/>
      </rPr>
      <t>Quarter ending</t>
    </r>
  </si>
  <si>
    <r>
      <rPr>
        <sz val="8"/>
        <color rgb="FF000000"/>
        <rFont val="Bankinter Sans"/>
      </rPr>
      <t>EU 1b</t>
    </r>
  </si>
  <si>
    <r>
      <rPr>
        <b/>
        <sz val="8"/>
        <color rgb="FF000000"/>
        <rFont val="Bankinter Sans"/>
      </rPr>
      <t>Number of figures used in calculating the average</t>
    </r>
  </si>
  <si>
    <r>
      <rPr>
        <b/>
        <sz val="8"/>
        <color rgb="FF000000"/>
        <rFont val="Bankinter Sans"/>
      </rPr>
      <t>HIGH QUALITY LIQUID ASSETS</t>
    </r>
  </si>
  <si>
    <r>
      <rPr>
        <sz val="8"/>
        <color rgb="FF000000"/>
        <rFont val="Bankinter Sans"/>
      </rPr>
      <t>Total high-quality liquid assets (HQLA)</t>
    </r>
  </si>
  <si>
    <r>
      <rPr>
        <b/>
        <sz val="8"/>
        <color rgb="FF000000"/>
        <rFont val="Bankinter Sans"/>
      </rPr>
      <t>CASH OUTFLOWS</t>
    </r>
  </si>
  <si>
    <r>
      <rPr>
        <sz val="8"/>
        <color rgb="FF000000"/>
        <rFont val="Bankinter Sans"/>
      </rPr>
      <t>Retail deposits and deposits from small business customers, of which:</t>
    </r>
  </si>
  <si>
    <r>
      <rPr>
        <sz val="8"/>
        <color rgb="FF000000"/>
        <rFont val="Bankinter Sans"/>
      </rPr>
      <t>Stable deposits</t>
    </r>
  </si>
  <si>
    <r>
      <rPr>
        <sz val="8"/>
        <color rgb="FF000000"/>
        <rFont val="Bankinter Sans"/>
      </rPr>
      <t>Less stable deposits</t>
    </r>
  </si>
  <si>
    <r>
      <rPr>
        <sz val="8"/>
        <color rgb="FF000000"/>
        <rFont val="Bankinter Sans"/>
      </rPr>
      <t>Unsecured wholesale funding</t>
    </r>
  </si>
  <si>
    <r>
      <rPr>
        <sz val="8"/>
        <color rgb="FF000000"/>
        <rFont val="Bankinter Sans"/>
      </rPr>
      <t>Operational deposits (all counterparties) and deposits in networks of cooperative banks</t>
    </r>
  </si>
  <si>
    <r>
      <rPr>
        <sz val="8"/>
        <color rgb="FF000000"/>
        <rFont val="Bankinter Sans"/>
      </rPr>
      <t>Non-operational deposits (all counterparties)</t>
    </r>
  </si>
  <si>
    <r>
      <rPr>
        <sz val="8"/>
        <color rgb="FF000000"/>
        <rFont val="Bankinter Sans"/>
      </rPr>
      <t>Unsecured debt</t>
    </r>
  </si>
  <si>
    <r>
      <rPr>
        <sz val="8"/>
        <color rgb="FF000000"/>
        <rFont val="Bankinter Sans"/>
      </rPr>
      <t>Secured wholesale funding</t>
    </r>
  </si>
  <si>
    <r>
      <rPr>
        <sz val="8"/>
        <color rgb="FF000000"/>
        <rFont val="Bankinter Sans"/>
      </rPr>
      <t>Additional requirements</t>
    </r>
  </si>
  <si>
    <r>
      <rPr>
        <sz val="8"/>
        <color rgb="FF000000"/>
        <rFont val="Bankinter Sans"/>
      </rPr>
      <t>Outflows related to derivative exposures and other collateral requirements</t>
    </r>
  </si>
  <si>
    <r>
      <rPr>
        <sz val="8"/>
        <color rgb="FF000000"/>
        <rFont val="Bankinter Sans"/>
      </rPr>
      <t>Outflows related to loss of funding on debt products</t>
    </r>
  </si>
  <si>
    <r>
      <rPr>
        <sz val="8"/>
        <color rgb="FF000000"/>
        <rFont val="Bankinter Sans"/>
      </rPr>
      <t>Credit and liquidity facilities</t>
    </r>
  </si>
  <si>
    <r>
      <rPr>
        <sz val="8"/>
        <color rgb="FF000000"/>
        <rFont val="Bankinter Sans"/>
      </rPr>
      <t>Other contractual funding obligations</t>
    </r>
  </si>
  <si>
    <r>
      <rPr>
        <sz val="8"/>
        <color rgb="FF000000"/>
        <rFont val="Bankinter Sans"/>
      </rPr>
      <t>Other contingent funding obligations</t>
    </r>
  </si>
  <si>
    <r>
      <rPr>
        <sz val="8"/>
        <color rgb="FF000000"/>
        <rFont val="Bankinter Sans"/>
      </rPr>
      <t>TOTAL CASH OUTFLOWS</t>
    </r>
  </si>
  <si>
    <r>
      <rPr>
        <b/>
        <sz val="8"/>
        <color rgb="FF000000"/>
        <rFont val="Bankinter Sans"/>
      </rPr>
      <t>CASH INFLOWS</t>
    </r>
  </si>
  <si>
    <r>
      <rPr>
        <sz val="8"/>
        <color rgb="FF000000"/>
        <rFont val="Bankinter Sans"/>
      </rPr>
      <t>Secured lending (e.g. reverse repos)</t>
    </r>
  </si>
  <si>
    <r>
      <rPr>
        <sz val="8"/>
        <color rgb="FF000000"/>
        <rFont val="Bankinter Sans"/>
      </rPr>
      <t>Inflows from fully performing exposures</t>
    </r>
  </si>
  <si>
    <r>
      <rPr>
        <sz val="8"/>
        <color rgb="FF000000"/>
        <rFont val="Bankinter Sans"/>
      </rPr>
      <t>Other cash inflows</t>
    </r>
  </si>
  <si>
    <r>
      <rPr>
        <sz val="8"/>
        <color rgb="FF000000"/>
        <rFont val="Bankinter Sans"/>
      </rPr>
      <t>EU 19a</t>
    </r>
  </si>
  <si>
    <r>
      <rPr>
        <sz val="8"/>
        <color rgb="FF000000"/>
        <rFont val="Bankinter Sans"/>
      </rPr>
      <t>(Difference between total weighted inflows and total weighted outflows arising from transactions in third countries where there are transfer restrictions or which are denominated in non-convertible currencies)</t>
    </r>
  </si>
  <si>
    <r>
      <rPr>
        <sz val="8"/>
        <color rgb="FF000000"/>
        <rFont val="Bankinter Sans"/>
      </rPr>
      <t>EU 19b</t>
    </r>
  </si>
  <si>
    <r>
      <rPr>
        <sz val="8"/>
        <color rgb="FF000000"/>
        <rFont val="Bankinter Sans"/>
      </rPr>
      <t>(Excess inflows from a related specialised credit institution)</t>
    </r>
  </si>
  <si>
    <r>
      <rPr>
        <sz val="8"/>
        <color rgb="FF000000"/>
        <rFont val="Bankinter Sans"/>
      </rPr>
      <t>TOTAL CASH INFLOWS</t>
    </r>
  </si>
  <si>
    <r>
      <rPr>
        <sz val="8"/>
        <color rgb="FF000000"/>
        <rFont val="Bankinter Sans"/>
      </rPr>
      <t>EU 20a</t>
    </r>
  </si>
  <si>
    <r>
      <rPr>
        <sz val="8"/>
        <color rgb="FF000000"/>
        <rFont val="Bankinter Sans"/>
      </rPr>
      <t>Fully exempt inflows</t>
    </r>
  </si>
  <si>
    <r>
      <rPr>
        <sz val="8"/>
        <color rgb="FF000000"/>
        <rFont val="Bankinter Sans"/>
      </rPr>
      <t>EU 20b</t>
    </r>
  </si>
  <si>
    <r>
      <rPr>
        <sz val="8"/>
        <color rgb="FF000000"/>
        <rFont val="Bankinter Sans"/>
      </rPr>
      <t>Inflows subject to 90% cap</t>
    </r>
  </si>
  <si>
    <r>
      <rPr>
        <sz val="8"/>
        <color rgb="FF000000"/>
        <rFont val="Bankinter Sans"/>
      </rPr>
      <t>EU 20c</t>
    </r>
  </si>
  <si>
    <r>
      <rPr>
        <sz val="8"/>
        <color rgb="FF000000"/>
        <rFont val="Bankinter Sans"/>
      </rPr>
      <t>Inflows subject to 75% cap</t>
    </r>
  </si>
  <si>
    <r>
      <rPr>
        <sz val="8"/>
        <color rgb="FF000000"/>
        <rFont val="Bankinter Sans"/>
      </rPr>
      <t>EU 21</t>
    </r>
  </si>
  <si>
    <r>
      <rPr>
        <b/>
        <sz val="8"/>
        <color rgb="FF000000"/>
        <rFont val="Bankinter Sans"/>
      </rPr>
      <t>LIQUIDITY BUFFER</t>
    </r>
  </si>
  <si>
    <r>
      <rPr>
        <b/>
        <sz val="8"/>
        <color rgb="FF3B3939"/>
        <rFont val="Bankinter Sans"/>
      </rPr>
      <t>TOTAL NET CASH OUTFLOWS</t>
    </r>
  </si>
  <si>
    <r>
      <rPr>
        <b/>
        <sz val="8"/>
        <color rgb="FF3B3939"/>
        <rFont val="Bankinter Sans"/>
      </rPr>
      <t>LIQUIDITY COVERAGE RATIO (%) (1)</t>
    </r>
  </si>
  <si>
    <r>
      <rPr>
        <sz val="7"/>
        <color rgb="FF3B3939"/>
        <rFont val="Bankinter Sans"/>
      </rPr>
      <t>Figures in millions of euros</t>
    </r>
  </si>
  <si>
    <r>
      <rPr>
        <sz val="8"/>
        <color rgb="FF000000"/>
        <rFont val="Bankinter Sans"/>
      </rPr>
      <t>NB:</t>
    </r>
  </si>
  <si>
    <r>
      <rPr>
        <sz val="8"/>
        <color rgb="FF000000"/>
        <rFont val="Bankinter Sans"/>
      </rPr>
      <t>(1) Average of the consolidated LCR ratios.</t>
    </r>
  </si>
  <si>
    <r>
      <rPr>
        <b/>
        <sz val="11"/>
        <color rgb="FF000000"/>
        <rFont val="Bankinter Sans"/>
      </rPr>
      <t>Net stable funding ratio, NSFR (LIQ2)</t>
    </r>
  </si>
  <si>
    <r>
      <rPr>
        <sz val="8"/>
        <color rgb="FF000000"/>
        <rFont val="Bankinter Sans"/>
      </rPr>
      <t>on (date)</t>
    </r>
  </si>
  <si>
    <r>
      <rPr>
        <sz val="8"/>
        <color rgb="FF000000"/>
        <rFont val="Bankinter Sans"/>
      </rPr>
      <t>b</t>
    </r>
  </si>
  <si>
    <r>
      <rPr>
        <sz val="8"/>
        <color rgb="FF000000"/>
        <rFont val="Bankinter Sans"/>
      </rPr>
      <t>c</t>
    </r>
  </si>
  <si>
    <r>
      <rPr>
        <sz val="8"/>
        <color rgb="FF000000"/>
        <rFont val="Bankinter Sans"/>
      </rPr>
      <t>cease</t>
    </r>
  </si>
  <si>
    <r>
      <rPr>
        <sz val="8"/>
        <color rgb="FF000000"/>
        <rFont val="Bankinter Sans"/>
      </rPr>
      <t>and</t>
    </r>
  </si>
  <si>
    <r>
      <rPr>
        <b/>
        <sz val="9"/>
        <color rgb="FFFF7300"/>
        <rFont val="Bankinter Sans"/>
      </rPr>
      <t>Value not weighted by residual maturity</t>
    </r>
  </si>
  <si>
    <r>
      <rPr>
        <b/>
        <sz val="8"/>
        <color rgb="FF000000"/>
        <rFont val="Bankinter Sans"/>
      </rPr>
      <t>Weighted value</t>
    </r>
  </si>
  <si>
    <r>
      <rPr>
        <b/>
        <sz val="8"/>
        <color rgb="FF000000"/>
        <rFont val="Bankinter Sans"/>
      </rPr>
      <t>No maturity</t>
    </r>
  </si>
  <si>
    <r>
      <rPr>
        <b/>
        <sz val="8"/>
        <color rgb="FF000000"/>
        <rFont val="Bankinter Sans"/>
      </rPr>
      <t>&lt; 6 months</t>
    </r>
  </si>
  <si>
    <r>
      <rPr>
        <b/>
        <sz val="8"/>
        <color rgb="FF000000"/>
        <rFont val="Bankinter Sans"/>
      </rPr>
      <t>6 months to &lt; 1 year</t>
    </r>
  </si>
  <si>
    <r>
      <rPr>
        <b/>
        <sz val="8"/>
        <color rgb="FF000000"/>
        <rFont val="Bankinter Sans"/>
      </rPr>
      <t>One year or more</t>
    </r>
  </si>
  <si>
    <r>
      <rPr>
        <b/>
        <sz val="8"/>
        <color rgb="FF000000"/>
        <rFont val="Bankinter Sans"/>
      </rPr>
      <t>Available stable funding items (ASF)</t>
    </r>
  </si>
  <si>
    <r>
      <rPr>
        <b/>
        <sz val="8"/>
        <color rgb="FF000000"/>
        <rFont val="Bankinter Sans"/>
      </rPr>
      <t>Capital items and instruments</t>
    </r>
  </si>
  <si>
    <r>
      <rPr>
        <sz val="8"/>
        <color rgb="FF000000"/>
        <rFont val="Bankinter Sans"/>
      </rPr>
      <t>Shareholders’ equity</t>
    </r>
  </si>
  <si>
    <r>
      <rPr>
        <sz val="8"/>
        <color rgb="FF000000"/>
        <rFont val="Bankinter Sans"/>
      </rPr>
      <t>Other equity instruments</t>
    </r>
  </si>
  <si>
    <r>
      <rPr>
        <b/>
        <sz val="8"/>
        <color rgb="FF000000"/>
        <rFont val="Bankinter Sans"/>
      </rPr>
      <t>Retail deposits</t>
    </r>
  </si>
  <si>
    <r>
      <rPr>
        <sz val="8"/>
        <color rgb="FF000000"/>
        <rFont val="Bankinter Sans"/>
      </rPr>
      <t>Stable deposits</t>
    </r>
  </si>
  <si>
    <r>
      <rPr>
        <sz val="8"/>
        <color rgb="FF000000"/>
        <rFont val="Bankinter Sans"/>
      </rPr>
      <t>Less stable deposits</t>
    </r>
  </si>
  <si>
    <r>
      <rPr>
        <b/>
        <sz val="8"/>
        <color rgb="FF000000"/>
        <rFont val="Bankinter Sans"/>
      </rPr>
      <t>Wholesale funding:</t>
    </r>
  </si>
  <si>
    <r>
      <rPr>
        <sz val="8"/>
        <color rgb="FF000000"/>
        <rFont val="Bankinter Sans"/>
      </rPr>
      <t>Operating deposits</t>
    </r>
  </si>
  <si>
    <r>
      <rPr>
        <sz val="8"/>
        <color rgb="FF000000"/>
        <rFont val="Bankinter Sans"/>
      </rPr>
      <t>Other wholesale funding</t>
    </r>
  </si>
  <si>
    <r>
      <rPr>
        <b/>
        <sz val="8"/>
        <color rgb="FF000000"/>
        <rFont val="Bankinter Sans"/>
      </rPr>
      <t>Interdependent liabilities</t>
    </r>
  </si>
  <si>
    <r>
      <rPr>
        <b/>
        <sz val="8"/>
        <color rgb="FF000000"/>
        <rFont val="Bankinter Sans"/>
      </rPr>
      <t xml:space="preserve">Other liabilities: </t>
    </r>
  </si>
  <si>
    <r>
      <rPr>
        <sz val="8"/>
        <color rgb="FF000000"/>
        <rFont val="Bankinter Sans"/>
      </rPr>
      <t xml:space="preserve">Liabilities arising from the net stable funding ratio </t>
    </r>
  </si>
  <si>
    <r>
      <rPr>
        <sz val="8"/>
        <color rgb="FF000000"/>
        <rFont val="Bankinter Sans"/>
      </rPr>
      <t>All other liabilities and capital instruments not included in the previous categories</t>
    </r>
  </si>
  <si>
    <r>
      <rPr>
        <b/>
        <sz val="8"/>
        <color rgb="FF000000"/>
        <rFont val="Bankinter Sans"/>
      </rPr>
      <t>Total stable funding available</t>
    </r>
  </si>
  <si>
    <r>
      <rPr>
        <b/>
        <sz val="8"/>
        <color rgb="FF000000"/>
        <rFont val="Bankinter Sans"/>
      </rPr>
      <t>Required stable funding (RSF) items</t>
    </r>
  </si>
  <si>
    <r>
      <rPr>
        <b/>
        <sz val="8"/>
        <color rgb="FF000000"/>
        <rFont val="Bankinter Sans"/>
      </rPr>
      <t>Total high-quality liquid assets (HQLA)</t>
    </r>
  </si>
  <si>
    <r>
      <rPr>
        <sz val="8"/>
        <color rgb="FF000000"/>
        <rFont val="Bankinter Sans"/>
      </rPr>
      <t>EU 15a</t>
    </r>
  </si>
  <si>
    <r>
      <rPr>
        <b/>
        <sz val="8"/>
        <color rgb="FF000000"/>
        <rFont val="Bankinter Sans"/>
      </rPr>
      <t>Encumbered assets with a residual maturity of one year or more in a coverage pool</t>
    </r>
  </si>
  <si>
    <r>
      <rPr>
        <b/>
        <sz val="8"/>
        <color rgb="FF000000"/>
        <rFont val="Bankinter Sans"/>
      </rPr>
      <t>Deposits held in other financial entities for operating purposes</t>
    </r>
  </si>
  <si>
    <r>
      <rPr>
        <b/>
        <sz val="8"/>
        <color rgb="FF000000"/>
        <rFont val="Bankinter Sans"/>
      </rPr>
      <t>Performing loans and securities:</t>
    </r>
  </si>
  <si>
    <r>
      <rPr>
        <sz val="8"/>
        <color rgb="FF000000"/>
        <rFont val="Bankinter Sans"/>
      </rPr>
      <t>Non-performing securities financing transactions with financial customers collateralised by Tier 1 HQLA are subject to a valuation haircut of 0%</t>
    </r>
  </si>
  <si>
    <r>
      <rPr>
        <sz val="8"/>
        <color rgb="FF000000"/>
        <rFont val="Bankinter Sans"/>
      </rPr>
      <t>Non-performing securities financing transactions with financial customers collateralised by other assets and loans and advances to financial institutions</t>
    </r>
  </si>
  <si>
    <r>
      <rPr>
        <sz val="8"/>
        <color rgb="FF000000"/>
        <rFont val="Bankinter Sans"/>
      </rPr>
      <t>Performing loans to non-financial corporate customers, loans to retail and small business customers, and loans to sovereign issuers and public sector entities, of which:</t>
    </r>
  </si>
  <si>
    <r>
      <rPr>
        <sz val="8"/>
        <color rgb="FF000000"/>
        <rFont val="Bankinter Sans"/>
      </rPr>
      <t>With a risk weight of 35% or less under the BCBS II standardised approach for credit risk</t>
    </r>
  </si>
  <si>
    <r>
      <rPr>
        <sz val="8"/>
        <color rgb="FF000000"/>
        <rFont val="Bankinter Sans"/>
      </rPr>
      <t xml:space="preserve">Mortgages on residential real estate, of which: </t>
    </r>
  </si>
  <si>
    <r>
      <rPr>
        <sz val="8"/>
        <color rgb="FF000000"/>
        <rFont val="Bankinter Sans"/>
      </rPr>
      <t>With a risk weight of 35% or less under the BCBS II standardised approach for credit risk</t>
    </r>
  </si>
  <si>
    <r>
      <rPr>
        <sz val="8"/>
        <color rgb="FF000000"/>
        <rFont val="Bankinter Sans"/>
      </rPr>
      <t>Other loans and securities that are not in default and do not qualify as HQLA, including exchange-traded equity and on-balance sheet trade finance products</t>
    </r>
  </si>
  <si>
    <r>
      <rPr>
        <b/>
        <sz val="8"/>
        <color rgb="FF000000"/>
        <rFont val="Bankinter Sans"/>
      </rPr>
      <t>Interdependent assets</t>
    </r>
  </si>
  <si>
    <r>
      <rPr>
        <b/>
        <sz val="8"/>
        <color rgb="FF000000"/>
        <rFont val="Bankinter Sans"/>
      </rPr>
      <t xml:space="preserve">Other assets </t>
    </r>
  </si>
  <si>
    <r>
      <rPr>
        <sz val="8"/>
        <color rgb="FF000000"/>
        <rFont val="Bankinter Sans"/>
      </rPr>
      <t>Physically traded commodities</t>
    </r>
  </si>
  <si>
    <r>
      <rPr>
        <sz val="8"/>
        <color rgb="FF000000"/>
        <rFont val="Bankinter Sans"/>
      </rPr>
      <t>Assets posted as initial margin for derivatives contracts and contributions to CCP default funds</t>
    </r>
  </si>
  <si>
    <r>
      <rPr>
        <sz val="8"/>
        <color rgb="FF000000"/>
        <rFont val="Bankinter Sans"/>
      </rPr>
      <t>Assets arising from the net stable funding ratio </t>
    </r>
  </si>
  <si>
    <r>
      <rPr>
        <sz val="8"/>
        <color rgb="FF000000"/>
        <rFont val="Bankinter Sans"/>
      </rPr>
      <t xml:space="preserve">Liabilities resulting from the net stable funding ratio before deduction of the contributed variation margin </t>
    </r>
  </si>
  <si>
    <r>
      <rPr>
        <sz val="8"/>
        <color rgb="FF000000"/>
        <rFont val="Bankinter Sans"/>
      </rPr>
      <t>All other assets not included in the above categories</t>
    </r>
  </si>
  <si>
    <r>
      <rPr>
        <sz val="8"/>
        <color rgb="FF000000"/>
        <rFont val="Bankinter Sans"/>
      </rPr>
      <t>Off-balance sheet items</t>
    </r>
  </si>
  <si>
    <r>
      <rPr>
        <b/>
        <sz val="8"/>
        <color rgb="FF000000"/>
        <rFont val="Bankinter Sans"/>
      </rPr>
      <t>Total stable funding required</t>
    </r>
  </si>
  <si>
    <r>
      <rPr>
        <b/>
        <sz val="8"/>
        <color rgb="FF000000"/>
        <rFont val="Bankinter Sans"/>
      </rPr>
      <t>Net stable funding ratio (%)</t>
    </r>
  </si>
  <si>
    <r>
      <rPr>
        <sz val="7"/>
        <color rgb="FF3B3939"/>
        <rFont val="Bankinter Sans"/>
      </rPr>
      <t>Figures in millions of euros</t>
    </r>
  </si>
  <si>
    <r>
      <rPr>
        <b/>
        <sz val="11"/>
        <color rgb="FF000000"/>
        <rFont val="Bankinter Sans"/>
      </rPr>
      <t>Summary of the reconciliation of accounting assets and exposures corresponding to the leverage ratio (LR1).</t>
    </r>
  </si>
  <si>
    <r>
      <rPr>
        <sz val="8"/>
        <color rgb="FF000000"/>
        <rFont val="Bankinter Sans"/>
      </rPr>
      <t>on (date)</t>
    </r>
  </si>
  <si>
    <r>
      <rPr>
        <b/>
        <sz val="8"/>
        <color rgb="FF000000"/>
        <rFont val="Bankinter Sans"/>
      </rPr>
      <t>4Q23</t>
    </r>
  </si>
  <si>
    <r>
      <rPr>
        <sz val="8"/>
        <color rgb="FF3B3939"/>
        <rFont val="Bankinter Sans"/>
      </rPr>
      <t>Total assets according to published financial statements</t>
    </r>
  </si>
  <si>
    <r>
      <rPr>
        <sz val="8"/>
        <color rgb="FF3B3939"/>
        <rFont val="Bankinter Sans"/>
      </rPr>
      <t>Adjustment for entities consolidated for accounting purposes, but which fall outside the scope of regulatory consolidation</t>
    </r>
  </si>
  <si>
    <r>
      <rPr>
        <sz val="8"/>
        <color rgb="FF3B3939"/>
        <rFont val="Bankinter Sans"/>
      </rPr>
      <t>(Adjustment for securitised exposures that meet the operational requirements for the recognition of risk transfer)</t>
    </r>
  </si>
  <si>
    <r>
      <rPr>
        <sz val="8"/>
        <color rgb="FF3B3939"/>
        <rFont val="Bankinter Sans"/>
      </rPr>
      <t>(Adjustment for temporary exemption of exposures to central banks (if applicable))</t>
    </r>
  </si>
  <si>
    <r>
      <rPr>
        <sz val="8"/>
        <color rgb="FF3B3939"/>
        <rFont val="Bankinter Sans"/>
      </rPr>
      <t>(Adjustment for fiduciary assets recognised on the balance sheet under the applicable accounting framework but excluded from the total exposure measure under CRR Article 429a(1)(i))</t>
    </r>
  </si>
  <si>
    <r>
      <rPr>
        <sz val="8"/>
        <color rgb="FF3B3939"/>
        <rFont val="Bankinter Sans"/>
      </rPr>
      <t>Adjustment for regular way purchases and sales of financial assets subject to accounting on the trade date</t>
    </r>
  </si>
  <si>
    <r>
      <rPr>
        <sz val="8"/>
        <color rgb="FF3B3939"/>
        <rFont val="Bankinter Sans"/>
      </rPr>
      <t>Adjustment for eligible cash pooling transactions</t>
    </r>
  </si>
  <si>
    <r>
      <rPr>
        <sz val="8"/>
        <color rgb="FF3B3939"/>
        <rFont val="Bankinter Sans"/>
      </rPr>
      <t>Adjustment for derivative financial instruments</t>
    </r>
  </si>
  <si>
    <r>
      <rPr>
        <sz val="8"/>
        <color rgb="FF3B3939"/>
        <rFont val="Bankinter Sans"/>
      </rPr>
      <t>Adjustment for securities financing transactions</t>
    </r>
  </si>
  <si>
    <r>
      <rPr>
        <sz val="8"/>
        <color rgb="FF3B3939"/>
        <rFont val="Bankinter Sans"/>
      </rPr>
      <t>Adjustment for off-balance-sheet items (i.e., conversions of off-balance-sheet exposures to credit equivalents</t>
    </r>
  </si>
  <si>
    <r>
      <rPr>
        <sz val="8"/>
        <color rgb="FF3B3939"/>
        <rFont val="Bankinter Sans"/>
      </rPr>
      <t>(Prudent valuation adjustments and specific and general provisions that have reduced Tier 1 capital)</t>
    </r>
  </si>
  <si>
    <r>
      <rPr>
        <sz val="8"/>
        <color rgb="FF000000"/>
        <rFont val="Bankinter Sans"/>
      </rPr>
      <t>EU 11a</t>
    </r>
  </si>
  <si>
    <r>
      <rPr>
        <sz val="8"/>
        <color rgb="FF3B3939"/>
        <rFont val="Bankinter Sans"/>
      </rPr>
      <t>(Adjustment for exposures excluded from the total exposure measure in accordance with Article 429a(1)(c) CRR)</t>
    </r>
  </si>
  <si>
    <r>
      <rPr>
        <sz val="8"/>
        <color rgb="FF000000"/>
        <rFont val="Bankinter Sans"/>
      </rPr>
      <t>EU 11b</t>
    </r>
  </si>
  <si>
    <r>
      <rPr>
        <sz val="8"/>
        <color rgb="FF3B3939"/>
        <rFont val="Bankinter Sans"/>
      </rPr>
      <t>(Adjustment for exposures excluded from the total exposure measure in accordance with Article 429a(1)(j) of the CRR)</t>
    </r>
  </si>
  <si>
    <r>
      <rPr>
        <sz val="8"/>
        <color rgb="FF3B3939"/>
        <rFont val="Bankinter Sans"/>
      </rPr>
      <t>Other adjustments</t>
    </r>
  </si>
  <si>
    <r>
      <rPr>
        <b/>
        <sz val="8"/>
        <color rgb="FF3B3939"/>
        <rFont val="Bankinter Sans"/>
      </rPr>
      <t>Total leverage ratio exposure measure</t>
    </r>
  </si>
  <si>
    <r>
      <rPr>
        <sz val="7"/>
        <color rgb="FF000000"/>
        <rFont val="Bankinter Sans"/>
      </rPr>
      <t>Figures in thousands of euros</t>
    </r>
  </si>
  <si>
    <r>
      <rPr>
        <b/>
        <sz val="11"/>
        <color rgb="FF000000"/>
        <rFont val="Bankinter Sans"/>
      </rPr>
      <t xml:space="preserve"> Leverage ratio common disclosure table (LR2)</t>
    </r>
  </si>
  <si>
    <r>
      <rPr>
        <b/>
        <sz val="9"/>
        <color rgb="FFFF7300"/>
        <rFont val="Bankinter Sans"/>
      </rPr>
      <t>CRR leverage ratio exposures</t>
    </r>
  </si>
  <si>
    <r>
      <rPr>
        <sz val="8"/>
        <color rgb="FF000000"/>
        <rFont val="Bankinter Sans"/>
      </rPr>
      <t>a</t>
    </r>
  </si>
  <si>
    <r>
      <rPr>
        <sz val="8"/>
        <color rgb="FF000000"/>
        <rFont val="Bankinter Sans"/>
      </rPr>
      <t>b</t>
    </r>
  </si>
  <si>
    <r>
      <rPr>
        <b/>
        <sz val="8"/>
        <color rgb="FF000000"/>
        <rFont val="Bankinter Sans"/>
      </rPr>
      <t>On balance sheet exposures (excluding derivatives and SFTs)</t>
    </r>
  </si>
  <si>
    <r>
      <rPr>
        <b/>
        <sz val="8"/>
        <color rgb="FF000000"/>
        <rFont val="Bankinter Sans"/>
      </rPr>
      <t>4Q23</t>
    </r>
  </si>
  <si>
    <r>
      <rPr>
        <b/>
        <sz val="8"/>
        <color rgb="FF000000"/>
        <rFont val="Bankinter Sans"/>
      </rPr>
      <t>2Q23</t>
    </r>
  </si>
  <si>
    <r>
      <rPr>
        <sz val="8"/>
        <color rgb="FF3B3939"/>
        <rFont val="Bankinter Sans"/>
      </rPr>
      <t>On balance sheet items (excluding derivatives, SFTs and fiduciary assets, but including security interests</t>
    </r>
  </si>
  <si>
    <r>
      <rPr>
        <sz val="8"/>
        <color rgb="FF3B3939"/>
        <rFont val="Bankinter Sans"/>
      </rPr>
      <t>Gross-up for derivative collateral provided where deducted from the balance sheet assets pursuant to the applicable accounting framework</t>
    </r>
  </si>
  <si>
    <r>
      <rPr>
        <sz val="8"/>
        <color rgb="FF3B3939"/>
        <rFont val="Bankinter Sans"/>
      </rPr>
      <t>Deductions of receivables assets for cash variation margin provided in derivatives transactions)</t>
    </r>
  </si>
  <si>
    <r>
      <rPr>
        <sz val="8"/>
        <color rgb="FF3B3939"/>
        <rFont val="Bankinter Sans"/>
      </rPr>
      <t>(Adjustment for securities received in securities financing transactions recognised as assets)</t>
    </r>
  </si>
  <si>
    <r>
      <rPr>
        <sz val="8"/>
        <color rgb="FF3B3939"/>
        <rFont val="Bankinter Sans"/>
      </rPr>
      <t>(Adjustments for general credit risk of on-balance sheet items)</t>
    </r>
  </si>
  <si>
    <r>
      <rPr>
        <sz val="8"/>
        <color rgb="FF3B3939"/>
        <rFont val="Bankinter Sans"/>
      </rPr>
      <t>(Amounts of assets deducted to determine tier 1 capital)</t>
    </r>
  </si>
  <si>
    <r>
      <rPr>
        <b/>
        <sz val="8"/>
        <color rgb="FF3B3939"/>
        <rFont val="Bankinter Sans"/>
      </rPr>
      <t xml:space="preserve">Total on balance sheet exposures (excluding derivatives, SFTs and fiduciary assets) </t>
    </r>
  </si>
  <si>
    <r>
      <rPr>
        <b/>
        <sz val="8"/>
        <color rgb="FF000000"/>
        <rFont val="Bankinter Sans"/>
      </rPr>
      <t>Exposures in derivatives</t>
    </r>
  </si>
  <si>
    <r>
      <rPr>
        <sz val="8"/>
        <color rgb="FF3B3939"/>
        <rFont val="Bankinter Sans"/>
      </rPr>
      <t>Replacement cost associated with all derivative transactions under the standardised approach to counterparty risk (i.e. net of eligible cash variation margin)</t>
    </r>
  </si>
  <si>
    <r>
      <rPr>
        <sz val="8"/>
        <color rgb="FF000000"/>
        <rFont val="Bankinter Sans"/>
      </rPr>
      <t>EU-8a</t>
    </r>
  </si>
  <si>
    <r>
      <rPr>
        <sz val="8"/>
        <color rgb="FF3B3939"/>
        <rFont val="Bankinter Sans"/>
      </rPr>
      <t>Exception applicable to derivatives: contribution to replacement costs under the simplified standardised approach</t>
    </r>
  </si>
  <si>
    <r>
      <rPr>
        <sz val="8"/>
        <color rgb="FF3B3939"/>
        <rFont val="Bankinter Sans"/>
      </rPr>
      <t>Amounts of additions for potential future exposure associated with derivative transactions under the standardised approach for counterparty credit risk</t>
    </r>
  </si>
  <si>
    <r>
      <rPr>
        <sz val="8"/>
        <color rgb="FF000000"/>
        <rFont val="Bankinter Sans"/>
      </rPr>
      <t>EU-9a</t>
    </r>
  </si>
  <si>
    <r>
      <rPr>
        <sz val="8"/>
        <color rgb="FF3B3939"/>
        <rFont val="Bankinter Sans"/>
      </rPr>
      <t>Exception for derivatives: Potential contribution to future exposure under the simplified standardised approach</t>
    </r>
  </si>
  <si>
    <r>
      <rPr>
        <sz val="8"/>
        <color rgb="FF000000"/>
        <rFont val="Bankinter Sans"/>
      </rPr>
      <t>EU-9b</t>
    </r>
  </si>
  <si>
    <r>
      <rPr>
        <sz val="8"/>
        <color rgb="FF3B3939"/>
        <rFont val="Bankinter Sans"/>
      </rPr>
      <t>Exposure determined under original exposure approach</t>
    </r>
  </si>
  <si>
    <r>
      <rPr>
        <sz val="8"/>
        <color rgb="FF3B3939"/>
        <rFont val="Bankinter Sans"/>
      </rPr>
      <t>(CCP component excluding client-cleared trading exposures) (standardised approach for counterparty credit risk)</t>
    </r>
  </si>
  <si>
    <r>
      <rPr>
        <sz val="8"/>
        <color rgb="FF000000"/>
        <rFont val="Bankinter Sans"/>
      </rPr>
      <t>EU-10a</t>
    </r>
  </si>
  <si>
    <r>
      <rPr>
        <sz val="8"/>
        <color rgb="FF3B3939"/>
        <rFont val="Bankinter Sans"/>
      </rPr>
      <t>(CCP-exempt portion of trade exposures netted by the client) (simplified standardised approach)</t>
    </r>
  </si>
  <si>
    <r>
      <rPr>
        <sz val="8"/>
        <color rgb="FF000000"/>
        <rFont val="Bankinter Sans"/>
      </rPr>
      <t>EU-10b</t>
    </r>
  </si>
  <si>
    <r>
      <rPr>
        <sz val="8"/>
        <color rgb="FF3B3939"/>
        <rFont val="Bankinter Sans"/>
      </rPr>
      <t>(CCP-exempt portion of trade exposures netted by the client) (original exposure method)</t>
    </r>
  </si>
  <si>
    <r>
      <rPr>
        <sz val="8"/>
        <color rgb="FF3B3939"/>
        <rFont val="Bankinter Sans"/>
      </rPr>
      <t>Adjusted effective notional amount of written credit derivatives</t>
    </r>
  </si>
  <si>
    <r>
      <rPr>
        <sz val="8"/>
        <color rgb="FF3B3939"/>
        <rFont val="Bankinter Sans"/>
      </rPr>
      <t>(Adjusted effective notional offsets and additional deductions for credit derivatives entered into)</t>
    </r>
  </si>
  <si>
    <r>
      <rPr>
        <b/>
        <sz val="8"/>
        <color rgb="FF3B3939"/>
        <rFont val="Bankinter Sans"/>
      </rPr>
      <t xml:space="preserve">Total derivatives exposures </t>
    </r>
  </si>
  <si>
    <r>
      <rPr>
        <b/>
        <sz val="8"/>
        <color rgb="FF000000"/>
        <rFont val="Bankinter Sans"/>
      </rPr>
      <t>SFT exposures</t>
    </r>
  </si>
  <si>
    <r>
      <rPr>
        <sz val="8"/>
        <color rgb="FF3B3939"/>
        <rFont val="Bankinter Sans"/>
      </rPr>
      <t>Gross assets of securities financing transactions (without recognition of netting), after adjustments for sale accounting transactions</t>
    </r>
  </si>
  <si>
    <r>
      <rPr>
        <sz val="8"/>
        <color rgb="FF3B3939"/>
        <rFont val="Bankinter Sans"/>
      </rPr>
      <t>(Net amounts of cash payable and cash receivable in gross assets of securities financing transactions)</t>
    </r>
  </si>
  <si>
    <r>
      <rPr>
        <sz val="8"/>
        <color rgb="FF3B3939"/>
        <rFont val="Bankinter Sans"/>
      </rPr>
      <t>Counterparty credit risk exposure on securities financing transaction assets</t>
    </r>
  </si>
  <si>
    <r>
      <rPr>
        <sz val="8"/>
        <color rgb="FF000000"/>
        <rFont val="Bankinter Sans"/>
      </rPr>
      <t>EU-16a</t>
    </r>
  </si>
  <si>
    <r>
      <rPr>
        <sz val="8"/>
        <color rgb="FF3B3939"/>
        <rFont val="Bankinter Sans"/>
      </rPr>
      <t>Exemption for securities financing transactions: Counterparty risk exposure under Article 429e(5) and Article 222 of the CRR</t>
    </r>
  </si>
  <si>
    <r>
      <rPr>
        <sz val="8"/>
        <color rgb="FF3B3939"/>
        <rFont val="Bankinter Sans"/>
      </rPr>
      <t>Agent transaction exposures</t>
    </r>
  </si>
  <si>
    <r>
      <rPr>
        <sz val="8"/>
        <color rgb="FF000000"/>
        <rFont val="Bankinter Sans"/>
      </rPr>
      <t>EU-17a</t>
    </r>
  </si>
  <si>
    <r>
      <rPr>
        <sz val="8"/>
        <color rgb="FF3B3939"/>
        <rFont val="Bankinter Sans"/>
      </rPr>
      <t>(CCP component excluding exposures from securities financing transactions netted by the client)</t>
    </r>
  </si>
  <si>
    <r>
      <rPr>
        <b/>
        <sz val="8"/>
        <color rgb="FF3B3939"/>
        <rFont val="Bankinter Sans"/>
      </rPr>
      <t>Total SFT exposures</t>
    </r>
  </si>
  <si>
    <r>
      <rPr>
        <b/>
        <sz val="8"/>
        <color rgb="FF000000"/>
        <rFont val="Bankinter Sans"/>
      </rPr>
      <t>Off balance-sheet exposures</t>
    </r>
  </si>
  <si>
    <r>
      <rPr>
        <sz val="8"/>
        <color rgb="FF3B3939"/>
        <rFont val="Bankinter Sans"/>
      </rPr>
      <t>Off-balance sheet exposures at gross notional amount</t>
    </r>
  </si>
  <si>
    <r>
      <rPr>
        <sz val="8"/>
        <color rgb="FF3B3939"/>
        <rFont val="Bankinter Sans"/>
      </rPr>
      <t>(Adjustments for conversion to credit equivalent amounts)</t>
    </r>
  </si>
  <si>
    <r>
      <rPr>
        <sz val="8"/>
        <color rgb="FF3B3939"/>
        <rFont val="Bankinter Sans"/>
      </rPr>
      <t>(General provisions deducted for the determination of Tier 1 capital and specific provisions associated with off-balance sheet exposures)</t>
    </r>
  </si>
  <si>
    <r>
      <rPr>
        <b/>
        <sz val="8"/>
        <color rgb="FF3B3939"/>
        <rFont val="Bankinter Sans"/>
      </rPr>
      <t>Off balance sheet exposures</t>
    </r>
  </si>
  <si>
    <r>
      <rPr>
        <b/>
        <sz val="8"/>
        <color rgb="FF000000"/>
        <rFont val="Bankinter Sans"/>
      </rPr>
      <t xml:space="preserve">Exposures exempted </t>
    </r>
  </si>
  <si>
    <r>
      <rPr>
        <sz val="8"/>
        <color rgb="FF000000"/>
        <rFont val="Bankinter Sans"/>
      </rPr>
      <t>EU-22a</t>
    </r>
  </si>
  <si>
    <r>
      <rPr>
        <sz val="8"/>
        <color rgb="FF3B3939"/>
        <rFont val="Bankinter Sans"/>
      </rPr>
      <t>(Exposures excluded from the total leverage ratio exposure measure in accordance with Article 429a(1) of the CRR)</t>
    </r>
  </si>
  <si>
    <r>
      <rPr>
        <sz val="8"/>
        <color rgb="FF000000"/>
        <rFont val="Bankinter Sans"/>
      </rPr>
      <t>EU-22b</t>
    </r>
  </si>
  <si>
    <r>
      <rPr>
        <sz val="8"/>
        <color rgb="FF3B3939"/>
        <rFont val="Bankinter Sans"/>
      </rPr>
      <t>(Exposures exempted under Article 429a(1)(j) CRR (on- and off-balance sheet))</t>
    </r>
  </si>
  <si>
    <r>
      <rPr>
        <sz val="8"/>
        <color rgb="FF000000"/>
        <rFont val="Bankinter Sans"/>
      </rPr>
      <t>EU-22c</t>
    </r>
  </si>
  <si>
    <r>
      <rPr>
        <sz val="8"/>
        <color rgb="FF3B3939"/>
        <rFont val="Bankinter Sans"/>
      </rPr>
      <t>(-) Exposures excluding public development banks - Public Sector Investments</t>
    </r>
  </si>
  <si>
    <r>
      <rPr>
        <sz val="8"/>
        <color rgb="FF000000"/>
        <rFont val="Bankinter Sans"/>
      </rPr>
      <t>EU-22d</t>
    </r>
  </si>
  <si>
    <r>
      <rPr>
        <sz val="8"/>
        <color rgb="FF3B3939"/>
        <rFont val="Bankinter Sans"/>
      </rPr>
      <t>(Excluded promotional loans from public development banks: 
- Promotional loans granted by a public development credit institution
- Promotional loans granted by an entity set up directly by the central government, regional governments or local authorities of a Member State
- Promotional loans granted by an institution set up by the central government, regional governments or local authorities of a Member State through an intermediate credit institution)</t>
    </r>
  </si>
  <si>
    <r>
      <rPr>
        <sz val="8"/>
        <color rgb="FF000000"/>
        <rFont val="Bankinter Sans"/>
      </rPr>
      <t>EU-22e</t>
    </r>
  </si>
  <si>
    <r>
      <rPr>
        <sz val="8"/>
        <color rgb="FF3B3939"/>
        <rFont val="Bankinter Sans"/>
      </rPr>
      <t>(Excluding exposures of promotional loans transferred by non-public development banks or units)
- Promotional loans granted by a public development credit institution
- Promotional loans granted by an entity established directly by the central government, regional governments or local authorities of a Member State
 - Promotional loans granted by an entity established by the central government, regional governments or local authorities of a Member State through an intermediary credit institution)</t>
    </r>
  </si>
  <si>
    <r>
      <rPr>
        <sz val="8"/>
        <color rgb="FF000000"/>
        <rFont val="Bankinter Sans"/>
      </rPr>
      <t>EU-22f</t>
    </r>
  </si>
  <si>
    <r>
      <rPr>
        <sz val="8"/>
        <color rgb="FF3B3939"/>
        <rFont val="Bankinter Sans"/>
      </rPr>
      <t>(Excluding the secured portions of export credit risks)</t>
    </r>
  </si>
  <si>
    <r>
      <rPr>
        <sz val="8"/>
        <color rgb="FF000000"/>
        <rFont val="Bankinter Sans"/>
      </rPr>
      <t>EU-22g</t>
    </r>
  </si>
  <si>
    <r>
      <rPr>
        <sz val="8"/>
        <color rgb="FF3B3939"/>
        <rFont val="Bankinter Sans"/>
      </rPr>
      <t>(Excluding excess collateral lodged with tripartite agents)</t>
    </r>
  </si>
  <si>
    <r>
      <rPr>
        <sz val="8"/>
        <color rgb="FF000000"/>
        <rFont val="Bankinter Sans"/>
      </rPr>
      <t>EU-22h</t>
    </r>
  </si>
  <si>
    <r>
      <rPr>
        <sz val="8"/>
        <color rgb="FF3B3939"/>
        <rFont val="Bankinter Sans"/>
      </rPr>
      <t>(Excluding CSD-related services of institutions in accordance with point (o) of Article 429a(1) of CRR)</t>
    </r>
  </si>
  <si>
    <r>
      <rPr>
        <sz val="8"/>
        <color rgb="FF000000"/>
        <rFont val="Bankinter Sans"/>
      </rPr>
      <t>EU-22i</t>
    </r>
  </si>
  <si>
    <r>
      <rPr>
        <sz val="8"/>
        <color rgb="FF3B3939"/>
        <rFont val="Bankinter Sans"/>
      </rPr>
      <t>(CSD-related services excluded from entities designated in accordance with Article 429a(1) of the CRR)</t>
    </r>
  </si>
  <si>
    <r>
      <rPr>
        <sz val="8"/>
        <color rgb="FF000000"/>
        <rFont val="Bankinter Sans"/>
      </rPr>
      <t>EU-22j</t>
    </r>
  </si>
  <si>
    <r>
      <rPr>
        <sz val="8"/>
        <color rgb="FF3B3939"/>
        <rFont val="Bankinter Sans"/>
      </rPr>
      <t>(Reduction in the exposure value of pre-financing or mezzanine loans)</t>
    </r>
  </si>
  <si>
    <r>
      <rPr>
        <sz val="8"/>
        <color rgb="FF000000"/>
        <rFont val="Bankinter Sans"/>
      </rPr>
      <t>EU-22k</t>
    </r>
  </si>
  <si>
    <r>
      <rPr>
        <sz val="8"/>
        <color rgb="FF3B3939"/>
        <rFont val="Bankinter Sans"/>
      </rPr>
      <t>(Total exposures excluded)</t>
    </r>
  </si>
  <si>
    <r>
      <rPr>
        <b/>
        <sz val="8"/>
        <color rgb="FF000000"/>
        <rFont val="Bankinter Sans"/>
      </rPr>
      <t>Capital and total exposure measurement</t>
    </r>
  </si>
  <si>
    <r>
      <rPr>
        <sz val="8"/>
        <color rgb="FF3B3939"/>
        <rFont val="Bankinter Sans"/>
      </rPr>
      <t>Tier 1 capital</t>
    </r>
  </si>
  <si>
    <r>
      <rPr>
        <sz val="8"/>
        <color rgb="FF3B3939"/>
        <rFont val="Bankinter Sans"/>
      </rPr>
      <t xml:space="preserve">Measurement of total exposure for leverage ratio </t>
    </r>
  </si>
  <si>
    <r>
      <rPr>
        <b/>
        <sz val="8"/>
        <color rgb="FF000000"/>
        <rFont val="Bankinter Sans"/>
      </rPr>
      <t>Leverage ratio</t>
    </r>
  </si>
  <si>
    <r>
      <rPr>
        <sz val="8"/>
        <color rgb="FF3B3939"/>
        <rFont val="Bankinter Sans"/>
      </rPr>
      <t>Leverage ratio (%)</t>
    </r>
  </si>
  <si>
    <r>
      <rPr>
        <sz val="8"/>
        <color rgb="FF000000"/>
        <rFont val="Bankinter Sans"/>
      </rPr>
      <t>EU-25</t>
    </r>
  </si>
  <si>
    <r>
      <rPr>
        <sz val="8"/>
        <color rgb="FF3B3939"/>
        <rFont val="Bankinter Sans"/>
      </rPr>
      <t>Leverage ratio (excluding the impact of the exemption of public sector investments and promotional loans) (%)</t>
    </r>
  </si>
  <si>
    <r>
      <rPr>
        <sz val="8"/>
        <color rgb="FF000000"/>
        <rFont val="Bankinter Sans"/>
      </rPr>
      <t>25a</t>
    </r>
  </si>
  <si>
    <r>
      <rPr>
        <sz val="8"/>
        <color rgb="FF3B3939"/>
        <rFont val="Bankinter Sans"/>
      </rPr>
      <t>Leverage ratio (excluding the impact of any applicable temporary exemption from central bank reserves) (%)</t>
    </r>
  </si>
  <si>
    <r>
      <rPr>
        <sz val="8"/>
        <color rgb="FF3B3939"/>
        <rFont val="Bankinter Sans"/>
      </rPr>
      <t>Regulatory minimum leverage ratio requirement (%)</t>
    </r>
  </si>
  <si>
    <r>
      <rPr>
        <sz val="8"/>
        <color rgb="FF000000"/>
        <rFont val="Bankinter Sans"/>
      </rPr>
      <t>EU-26a</t>
    </r>
  </si>
  <si>
    <r>
      <rPr>
        <sz val="8"/>
        <color rgb="FF3B3939"/>
        <rFont val="Bankinter Sans"/>
      </rPr>
      <t>Additional own funds requirements to address the excessive leverage ratio (%) </t>
    </r>
  </si>
  <si>
    <r>
      <rPr>
        <sz val="8"/>
        <color rgb="FF000000"/>
        <rFont val="Bankinter Sans"/>
      </rPr>
      <t>EU-26b</t>
    </r>
  </si>
  <si>
    <r>
      <rPr>
        <sz val="8"/>
        <color rgb="FF3B3939"/>
        <rFont val="Bankinter Sans"/>
      </rPr>
      <t>of which: consisting of Common equity tier 1</t>
    </r>
  </si>
  <si>
    <r>
      <rPr>
        <sz val="8"/>
        <color rgb="FF3B3939"/>
        <rFont val="Bankinter Sans"/>
      </rPr>
      <t>Required leverage ratio buffer requirement (%)</t>
    </r>
  </si>
  <si>
    <r>
      <rPr>
        <sz val="8"/>
        <color rgb="FF000000"/>
        <rFont val="Bankinter Sans"/>
      </rPr>
      <t>EU-27a</t>
    </r>
  </si>
  <si>
    <r>
      <rPr>
        <sz val="8"/>
        <color rgb="FF3B3939"/>
        <rFont val="Bankinter Sans"/>
      </rPr>
      <t>Overall leverage ratio requirement (%)</t>
    </r>
  </si>
  <si>
    <r>
      <rPr>
        <b/>
        <sz val="8"/>
        <color rgb="FF000000"/>
        <rFont val="Bankinter Sans"/>
      </rPr>
      <t>Choice on transitional arrangements and relevant exposures</t>
    </r>
  </si>
  <si>
    <r>
      <rPr>
        <sz val="8"/>
        <color rgb="FF000000"/>
        <rFont val="Bankinter Sans"/>
      </rPr>
      <t>EU-27b</t>
    </r>
  </si>
  <si>
    <r>
      <rPr>
        <sz val="8"/>
        <color rgb="FF3B3939"/>
        <rFont val="Bankinter Sans"/>
      </rPr>
      <t>Choice of transitional arrangements for the definition of the capital measure</t>
    </r>
  </si>
  <si>
    <r>
      <rPr>
        <b/>
        <sz val="8"/>
        <color rgb="FF000000"/>
        <rFont val="Bankinter Sans"/>
      </rPr>
      <t>Disclosure of mean values</t>
    </r>
  </si>
  <si>
    <r>
      <rPr>
        <sz val="8"/>
        <color rgb="FF3B3939"/>
        <rFont val="Bankinter Sans"/>
      </rPr>
      <t>Average value of SFT gross assets, after adjusting for sales accounting transactions and deducting the amounts of cash liabilities and related cash receivables.</t>
    </r>
  </si>
  <si>
    <r>
      <rPr>
        <sz val="8"/>
        <color rgb="FF3B3939"/>
        <rFont val="Bankinter Sans"/>
      </rPr>
      <t>Quarter-end value of SFT gross assets, after adjusting for sales accounting transactions and net of related cash liabilities and receivables</t>
    </r>
  </si>
  <si>
    <r>
      <rPr>
        <sz val="8"/>
        <color rgb="FF3B3939"/>
        <rFont val="Bankinter Sans"/>
      </rPr>
      <t>Measurement of total exposure (including the effect of any temporary relief from central bank reserves) incorporating the averages of line 28 of gross assets of securities financing transactions (after adjustment for accounting sales transactions and net of amounts of related payment and cash receipt assets).</t>
    </r>
  </si>
  <si>
    <r>
      <rPr>
        <sz val="8"/>
        <color rgb="FF000000"/>
        <rFont val="Bankinter Sans"/>
      </rPr>
      <t>30a</t>
    </r>
  </si>
  <si>
    <r>
      <rPr>
        <sz val="8"/>
        <color rgb="FF3B3939"/>
        <rFont val="Bankinter Sans"/>
      </rPr>
      <t>Measure of total exposure (excluding the effect of any applicable temporary central bank reserve exemption) comprising the averages of line 28 of gross SFT assets (after adjustment for accounting sales transactions and net of related cash liabilities and assets).</t>
    </r>
  </si>
  <si>
    <r>
      <rPr>
        <sz val="8"/>
        <color rgb="FF3B3939"/>
        <rFont val="Bankinter Sans"/>
      </rPr>
      <t>Leverage ratio ((including the effect of any applicable temporary central bank reserve exemption) comprising the averages of line 28 of gross SFT assets (after adjustment for accounting sales transactions and net of related cash payables and receivables).</t>
    </r>
  </si>
  <si>
    <r>
      <rPr>
        <sz val="8"/>
        <color rgb="FF000000"/>
        <rFont val="Bankinter Sans"/>
      </rPr>
      <t>31a</t>
    </r>
  </si>
  <si>
    <r>
      <rPr>
        <sz val="8"/>
        <color rgb="FF3B3939"/>
        <rFont val="Bankinter Sans"/>
      </rPr>
      <t>Leverage ratio (excluding the effect of any applicable temporary central bank reserve exemption) comprising the averages of line 28 of gross SFT assets (after adjustment for accounting sales transactions and net of related cash payables and receivables).</t>
    </r>
  </si>
  <si>
    <r>
      <rPr>
        <sz val="7"/>
        <color rgb="FF000000"/>
        <rFont val="Bankinter Sans"/>
      </rPr>
      <t>Figures in thousands of euros</t>
    </r>
  </si>
  <si>
    <r>
      <rPr>
        <b/>
        <sz val="11"/>
        <color rgb="FF000000"/>
        <rFont val="Bankinter Sans"/>
      </rPr>
      <t>On-balance sheet exposures (excluding derivatives, SFTs and exempted exposures (LR3)</t>
    </r>
  </si>
  <si>
    <r>
      <rPr>
        <sz val="8"/>
        <color rgb="FF000000"/>
        <rFont val="Bankinter Sans"/>
      </rPr>
      <t>a</t>
    </r>
  </si>
  <si>
    <r>
      <rPr>
        <b/>
        <sz val="9"/>
        <color rgb="FFFF7300"/>
        <rFont val="Bankinter Sans"/>
      </rPr>
      <t>CRR leverage ratio exposures</t>
    </r>
  </si>
  <si>
    <r>
      <rPr>
        <sz val="8"/>
        <color rgb="FF000000"/>
        <rFont val="Bankinter Sans"/>
      </rPr>
      <t>EU-1</t>
    </r>
  </si>
  <si>
    <r>
      <rPr>
        <b/>
        <sz val="8"/>
        <color rgb="FF000000"/>
        <rFont val="Bankinter Sans"/>
      </rPr>
      <t>Total on-balance sheet exposures (excluding derivatives, securities financing transactions and excluded exposures), of which:</t>
    </r>
  </si>
  <si>
    <r>
      <rPr>
        <sz val="8"/>
        <color rgb="FF000000"/>
        <rFont val="Bankinter Sans"/>
      </rPr>
      <t>EU-2</t>
    </r>
  </si>
  <si>
    <r>
      <rPr>
        <b/>
        <sz val="8"/>
        <color rgb="FF3B3939"/>
        <rFont val="Bankinter Sans"/>
      </rPr>
      <t>Trading book exposures</t>
    </r>
  </si>
  <si>
    <r>
      <rPr>
        <sz val="8"/>
        <color rgb="FF000000"/>
        <rFont val="Bankinter Sans"/>
      </rPr>
      <t>EU-3</t>
    </r>
  </si>
  <si>
    <r>
      <rPr>
        <b/>
        <sz val="8"/>
        <color rgb="FF3B3939"/>
        <rFont val="Bankinter Sans"/>
      </rPr>
      <t>Loan book exposures, of which:</t>
    </r>
  </si>
  <si>
    <r>
      <rPr>
        <sz val="8"/>
        <color rgb="FF000000"/>
        <rFont val="Bankinter Sans"/>
      </rPr>
      <t>EU-4</t>
    </r>
  </si>
  <si>
    <r>
      <rPr>
        <sz val="8"/>
        <color rgb="FF3B3939"/>
        <rFont val="Bankinter Sans"/>
      </rPr>
      <t>Covered bonds</t>
    </r>
  </si>
  <si>
    <r>
      <rPr>
        <sz val="8"/>
        <color rgb="FF000000"/>
        <rFont val="Bankinter Sans"/>
      </rPr>
      <t>EU-5</t>
    </r>
  </si>
  <si>
    <r>
      <rPr>
        <sz val="8"/>
        <color rgb="FF3B3939"/>
        <rFont val="Bankinter Sans"/>
      </rPr>
      <t>Exposures treated as sovereigns</t>
    </r>
  </si>
  <si>
    <r>
      <rPr>
        <sz val="8"/>
        <color rgb="FF000000"/>
        <rFont val="Bankinter Sans"/>
      </rPr>
      <t>EU-6</t>
    </r>
  </si>
  <si>
    <r>
      <rPr>
        <sz val="8"/>
        <color rgb="FF3B3939"/>
        <rFont val="Bankinter Sans"/>
      </rPr>
      <t>Exposures to regional governments, MDB, international organisations and PSE not treated as sovereigns</t>
    </r>
  </si>
  <si>
    <r>
      <rPr>
        <sz val="8"/>
        <color rgb="FF000000"/>
        <rFont val="Bankinter Sans"/>
      </rPr>
      <t>EU-7</t>
    </r>
  </si>
  <si>
    <r>
      <rPr>
        <sz val="8"/>
        <color rgb="FF3B3939"/>
        <rFont val="Bankinter Sans"/>
      </rPr>
      <t>Institutions</t>
    </r>
  </si>
  <si>
    <r>
      <rPr>
        <sz val="8"/>
        <color rgb="FF000000"/>
        <rFont val="Bankinter Sans"/>
      </rPr>
      <t>EU-8</t>
    </r>
  </si>
  <si>
    <r>
      <rPr>
        <sz val="8"/>
        <color rgb="FF3B3939"/>
        <rFont val="Bankinter Sans"/>
      </rPr>
      <t>Secured by mortgages of immovable properties</t>
    </r>
  </si>
  <si>
    <r>
      <rPr>
        <sz val="8"/>
        <color rgb="FF000000"/>
        <rFont val="Bankinter Sans"/>
      </rPr>
      <t>EU-9</t>
    </r>
  </si>
  <si>
    <r>
      <rPr>
        <sz val="8"/>
        <color rgb="FF3B3939"/>
        <rFont val="Bankinter Sans"/>
      </rPr>
      <t>Retail exposures</t>
    </r>
  </si>
  <si>
    <r>
      <rPr>
        <sz val="8"/>
        <color rgb="FF000000"/>
        <rFont val="Bankinter Sans"/>
      </rPr>
      <t>EU-10</t>
    </r>
  </si>
  <si>
    <r>
      <rPr>
        <sz val="8"/>
        <color rgb="FF3B3939"/>
        <rFont val="Bankinter Sans"/>
      </rPr>
      <t>Corporates</t>
    </r>
  </si>
  <si>
    <r>
      <rPr>
        <sz val="8"/>
        <color rgb="FF000000"/>
        <rFont val="Bankinter Sans"/>
      </rPr>
      <t>EU-11</t>
    </r>
  </si>
  <si>
    <r>
      <rPr>
        <sz val="8"/>
        <color rgb="FF3B3939"/>
        <rFont val="Bankinter Sans"/>
      </rPr>
      <t>Defaulted exposures</t>
    </r>
  </si>
  <si>
    <r>
      <rPr>
        <sz val="8"/>
        <color rgb="FF000000"/>
        <rFont val="Bankinter Sans"/>
      </rPr>
      <t>EU-12</t>
    </r>
  </si>
  <si>
    <r>
      <rPr>
        <sz val="8"/>
        <color rgb="FF3B3939"/>
        <rFont val="Bankinter Sans"/>
      </rPr>
      <t>Other exposures (e.g. equity, securitisations, and other non-credit obligation assets)</t>
    </r>
  </si>
  <si>
    <r>
      <rPr>
        <sz val="7"/>
        <color rgb="FF000000"/>
        <rFont val="Bankinter Sans"/>
      </rPr>
      <t>Figures in thousands of euros</t>
    </r>
  </si>
  <si>
    <r>
      <rPr>
        <b/>
        <sz val="11"/>
        <color rgb="FF000000"/>
        <rFont val="Bankinter Sans"/>
      </rPr>
      <t>Encumbered and unencumbered assets (AE1)</t>
    </r>
  </si>
  <si>
    <r>
      <rPr>
        <sz val="7"/>
        <color rgb="FF000000"/>
        <rFont val="Bankinter Sans"/>
      </rPr>
      <t>Carrying amount of encumbered assets</t>
    </r>
  </si>
  <si>
    <r>
      <rPr>
        <sz val="7"/>
        <color rgb="FF000000"/>
        <rFont val="Bankinter Sans"/>
      </rPr>
      <t>Fair value of encumbered assets</t>
    </r>
  </si>
  <si>
    <r>
      <rPr>
        <sz val="7"/>
        <color rgb="FF000000"/>
        <rFont val="Bankinter Sans"/>
      </rPr>
      <t>Carrying amount of unencumbered assets</t>
    </r>
  </si>
  <si>
    <r>
      <rPr>
        <sz val="7"/>
        <color rgb="FF000000"/>
        <rFont val="Bankinter Sans"/>
      </rPr>
      <t>Fair value of unencumbered assets</t>
    </r>
  </si>
  <si>
    <r>
      <rPr>
        <sz val="7"/>
        <color rgb="FF000000"/>
        <rFont val="Bankinter Sans"/>
      </rPr>
      <t>of which notionally eligible EHQLA and HQLA </t>
    </r>
  </si>
  <si>
    <r>
      <rPr>
        <sz val="7"/>
        <color rgb="FF000000"/>
        <rFont val="Bankinter Sans"/>
      </rPr>
      <t>of which notionally eligible EHQLA and HQLA </t>
    </r>
  </si>
  <si>
    <r>
      <rPr>
        <sz val="7"/>
        <color rgb="FF000000"/>
        <rFont val="Bankinter Sans"/>
      </rPr>
      <t>of which EHQLA and HQLA</t>
    </r>
  </si>
  <si>
    <r>
      <rPr>
        <sz val="7"/>
        <color rgb="FF000000"/>
        <rFont val="Bankinter Sans"/>
      </rPr>
      <t>of which EHQLA and HQLA</t>
    </r>
  </si>
  <si>
    <r>
      <rPr>
        <sz val="8"/>
        <color rgb="FF000000"/>
        <rFont val="Bankinter Sans"/>
      </rPr>
      <t>010</t>
    </r>
  </si>
  <si>
    <r>
      <rPr>
        <sz val="8"/>
        <color rgb="FF000000"/>
        <rFont val="Bankinter Sans"/>
      </rPr>
      <t>030</t>
    </r>
  </si>
  <si>
    <r>
      <rPr>
        <sz val="8"/>
        <color rgb="FF000000"/>
        <rFont val="Bankinter Sans"/>
      </rPr>
      <t>040</t>
    </r>
  </si>
  <si>
    <r>
      <rPr>
        <sz val="8"/>
        <color rgb="FF000000"/>
        <rFont val="Bankinter Sans"/>
      </rPr>
      <t>050</t>
    </r>
  </si>
  <si>
    <r>
      <rPr>
        <sz val="8"/>
        <color rgb="FF000000"/>
        <rFont val="Bankinter Sans"/>
      </rPr>
      <t>060</t>
    </r>
  </si>
  <si>
    <r>
      <rPr>
        <sz val="8"/>
        <color rgb="FF000000"/>
        <rFont val="Bankinter Sans"/>
      </rPr>
      <t>080</t>
    </r>
  </si>
  <si>
    <r>
      <rPr>
        <sz val="8"/>
        <color rgb="FF000000"/>
        <rFont val="Bankinter Sans"/>
      </rPr>
      <t>090</t>
    </r>
  </si>
  <si>
    <r>
      <rPr>
        <b/>
        <sz val="8"/>
        <color rgb="FF000000"/>
        <rFont val="Bankinter Sans"/>
      </rPr>
      <t>Assets of the reporting institution</t>
    </r>
  </si>
  <si>
    <r>
      <rPr>
        <sz val="8"/>
        <color rgb="FF3B3939"/>
        <rFont val="Bankinter Sans"/>
      </rPr>
      <t>Equity instruments</t>
    </r>
  </si>
  <si>
    <r>
      <rPr>
        <sz val="8"/>
        <color rgb="FF3B3939"/>
        <rFont val="Bankinter Sans"/>
      </rPr>
      <t>Debt securities</t>
    </r>
  </si>
  <si>
    <r>
      <rPr>
        <sz val="8"/>
        <color rgb="FF3B3939"/>
        <rFont val="Bankinter Sans"/>
      </rPr>
      <t> of which: covered bonds</t>
    </r>
  </si>
  <si>
    <r>
      <rPr>
        <sz val="8"/>
        <color rgb="FF3B3939"/>
        <rFont val="Bankinter Sans"/>
      </rPr>
      <t> of which: securitisations</t>
    </r>
  </si>
  <si>
    <r>
      <rPr>
        <sz val="8"/>
        <color rgb="FF3B3939"/>
        <rFont val="Bankinter Sans"/>
      </rPr>
      <t> of which: issued by public administrations</t>
    </r>
  </si>
  <si>
    <r>
      <rPr>
        <sz val="8"/>
        <color rgb="FF3B3939"/>
        <rFont val="Bankinter Sans"/>
      </rPr>
      <t> of which: issued by financial corporations</t>
    </r>
  </si>
  <si>
    <r>
      <rPr>
        <sz val="8"/>
        <color rgb="FF3B3939"/>
        <rFont val="Bankinter Sans"/>
      </rPr>
      <t> of which: issued by non-financial corporations</t>
    </r>
  </si>
  <si>
    <r>
      <rPr>
        <sz val="8"/>
        <color rgb="FF3B3939"/>
        <rFont val="Bankinter Sans"/>
      </rPr>
      <t>Other assets</t>
    </r>
  </si>
  <si>
    <r>
      <rPr>
        <sz val="7"/>
        <color rgb="FF3B3939"/>
        <rFont val="Bankinter Sans"/>
      </rPr>
      <t>Figures in thousands of euros</t>
    </r>
  </si>
  <si>
    <r>
      <rPr>
        <b/>
        <sz val="11"/>
        <color rgb="FF000000"/>
        <rFont val="Bankinter Sans"/>
      </rPr>
      <t>Collateral received (AE2)</t>
    </r>
  </si>
  <si>
    <r>
      <rPr>
        <sz val="8"/>
        <color rgb="FF000000"/>
        <rFont val="Bankinter Sans"/>
      </rPr>
      <t>Fair value of encumbered collateral received or own debt securities issued</t>
    </r>
  </si>
  <si>
    <r>
      <rPr>
        <sz val="8"/>
        <color rgb="FF000000"/>
        <rFont val="Bankinter Sans"/>
      </rPr>
      <t>Unencumbered</t>
    </r>
  </si>
  <si>
    <r>
      <rPr>
        <sz val="8"/>
        <color rgb="FF000000"/>
        <rFont val="Bankinter Sans"/>
      </rPr>
      <t>Fair value of collateral received or own debt securities issued available for encumbrance </t>
    </r>
  </si>
  <si>
    <r>
      <rPr>
        <sz val="8"/>
        <color rgb="FF000000"/>
        <rFont val="Bankinter Sans"/>
      </rPr>
      <t>of which notionally eligible EHQLA and HQLA </t>
    </r>
  </si>
  <si>
    <r>
      <rPr>
        <sz val="8"/>
        <color rgb="FF000000"/>
        <rFont val="Bankinter Sans"/>
      </rPr>
      <t>of which EHQLA and HQLA</t>
    </r>
  </si>
  <si>
    <r>
      <rPr>
        <sz val="8"/>
        <color rgb="FF000000"/>
        <rFont val="Bankinter Sans"/>
      </rPr>
      <t>010</t>
    </r>
  </si>
  <si>
    <r>
      <rPr>
        <sz val="8"/>
        <color rgb="FF000000"/>
        <rFont val="Bankinter Sans"/>
      </rPr>
      <t>030</t>
    </r>
  </si>
  <si>
    <r>
      <rPr>
        <sz val="8"/>
        <color rgb="FF000000"/>
        <rFont val="Bankinter Sans"/>
      </rPr>
      <t>040</t>
    </r>
  </si>
  <si>
    <r>
      <rPr>
        <sz val="8"/>
        <color rgb="FF000000"/>
        <rFont val="Bankinter Sans"/>
      </rPr>
      <t>060</t>
    </r>
  </si>
  <si>
    <r>
      <rPr>
        <b/>
        <sz val="8"/>
        <color rgb="FF3B3939"/>
        <rFont val="Bankinter Sans"/>
      </rPr>
      <t>Collateral received by the reporting institution</t>
    </r>
  </si>
  <si>
    <r>
      <rPr>
        <sz val="8"/>
        <color rgb="FF3B3939"/>
        <rFont val="Bankinter Sans"/>
      </rPr>
      <t>Loans on demand</t>
    </r>
  </si>
  <si>
    <r>
      <rPr>
        <sz val="8"/>
        <color rgb="FF3B3939"/>
        <rFont val="Bankinter Sans"/>
      </rPr>
      <t>Equity instruments</t>
    </r>
  </si>
  <si>
    <r>
      <rPr>
        <sz val="8"/>
        <color rgb="FF3B3939"/>
        <rFont val="Bankinter Sans"/>
      </rPr>
      <t>Debt securities</t>
    </r>
  </si>
  <si>
    <r>
      <rPr>
        <sz val="8"/>
        <color rgb="FF3B3939"/>
        <rFont val="Bankinter Sans"/>
      </rPr>
      <t> Of which: covered bonds</t>
    </r>
  </si>
  <si>
    <r>
      <rPr>
        <sz val="8"/>
        <color rgb="FF3B3939"/>
        <rFont val="Bankinter Sans"/>
      </rPr>
      <t> Of which: securitisations</t>
    </r>
  </si>
  <si>
    <r>
      <rPr>
        <sz val="8"/>
        <color rgb="FF3B3939"/>
        <rFont val="Bankinter Sans"/>
      </rPr>
      <t> Of which: issued by public administrations</t>
    </r>
  </si>
  <si>
    <r>
      <rPr>
        <sz val="8"/>
        <color rgb="FF3B3939"/>
        <rFont val="Bankinter Sans"/>
      </rPr>
      <t> Of which: issued by financial corporations</t>
    </r>
  </si>
  <si>
    <r>
      <rPr>
        <sz val="8"/>
        <color rgb="FF3B3939"/>
        <rFont val="Bankinter Sans"/>
      </rPr>
      <t> Of which: issued by non-financial corporations</t>
    </r>
  </si>
  <si>
    <r>
      <rPr>
        <sz val="8"/>
        <color rgb="FF3B3939"/>
        <rFont val="Bankinter Sans"/>
      </rPr>
      <t>Loans and advances other than loans on demand </t>
    </r>
  </si>
  <si>
    <r>
      <rPr>
        <sz val="8"/>
        <color rgb="FF3B3939"/>
        <rFont val="Bankinter Sans"/>
      </rPr>
      <t>of which:</t>
    </r>
  </si>
  <si>
    <r>
      <rPr>
        <b/>
        <sz val="8"/>
        <color rgb="FF3B3939"/>
        <rFont val="Bankinter Sans"/>
      </rPr>
      <t>Own debt securities issued other than own covered bonds or asset-backed securities </t>
    </r>
  </si>
  <si>
    <r>
      <rPr>
        <b/>
        <sz val="8"/>
        <color rgb="FF3B3939"/>
        <rFont val="Bankinter Sans"/>
      </rPr>
      <t>Own issued and not yet pledged securitisations and covered bonds</t>
    </r>
  </si>
  <si>
    <r>
      <rPr>
        <b/>
        <sz val="8"/>
        <color rgb="FF3B3939"/>
        <rFont val="Bankinter Sans"/>
      </rPr>
      <t>TOTAL COLLATERAL RECEIVED AND OWN DEBT SECURITIES ISSUED </t>
    </r>
  </si>
  <si>
    <r>
      <rPr>
        <sz val="7"/>
        <color rgb="FF3B3939"/>
        <rFont val="Bankinter Sans"/>
      </rPr>
      <t>Figures in thousands of euros</t>
    </r>
  </si>
  <si>
    <r>
      <rPr>
        <b/>
        <sz val="11"/>
        <color rgb="FF000000"/>
        <rFont val="Bankinter Sans"/>
      </rPr>
      <t>Sources of encumbrance (AE3)</t>
    </r>
  </si>
  <si>
    <r>
      <rPr>
        <sz val="8"/>
        <color rgb="FF000000"/>
        <rFont val="Bankinter Sans"/>
      </rPr>
      <t>Matching liabilities, contingent liabilities or securities lent</t>
    </r>
  </si>
  <si>
    <r>
      <rPr>
        <sz val="8"/>
        <color rgb="FF000000"/>
        <rFont val="Bankinter Sans"/>
      </rPr>
      <t>Assets, collateral received and own debt securities issued other than covered bonds and encumbered ABSs</t>
    </r>
  </si>
  <si>
    <r>
      <rPr>
        <sz val="8"/>
        <color rgb="FF000000"/>
        <rFont val="Bankinter Sans"/>
      </rPr>
      <t>010</t>
    </r>
  </si>
  <si>
    <r>
      <rPr>
        <sz val="8"/>
        <color rgb="FF000000"/>
        <rFont val="Bankinter Sans"/>
      </rPr>
      <t>030</t>
    </r>
  </si>
  <si>
    <r>
      <rPr>
        <b/>
        <sz val="8"/>
        <color rgb="FF000000"/>
        <rFont val="Bankinter Sans"/>
      </rPr>
      <t>Carrying amount of selected financial liabilities   </t>
    </r>
  </si>
  <si>
    <r>
      <rPr>
        <sz val="7"/>
        <color rgb="FF3B3939"/>
        <rFont val="Bankinter Sans"/>
      </rPr>
      <t>Figures in thousands of euros</t>
    </r>
  </si>
  <si>
    <r>
      <rPr>
        <b/>
        <sz val="11"/>
        <color rgb="FF000000"/>
        <rFont val="Bankinter Sans"/>
      </rPr>
      <t>Special payments to staff whose professional activities have a material impact on the risk profile of the institution</t>
    </r>
  </si>
  <si>
    <r>
      <rPr>
        <b/>
        <sz val="11"/>
        <color rgb="FF000000"/>
        <rFont val="Bankinter Sans"/>
      </rPr>
      <t>(Identified staff) (REM2)</t>
    </r>
  </si>
  <si>
    <r>
      <rPr>
        <sz val="8"/>
        <color rgb="FF000000"/>
        <rFont val="Bankinter Sans"/>
      </rPr>
      <t>on (date)</t>
    </r>
  </si>
  <si>
    <r>
      <rPr>
        <sz val="8"/>
        <color rgb="FF000000"/>
        <rFont val="Bankinter Sans"/>
      </rPr>
      <t>b</t>
    </r>
  </si>
  <si>
    <r>
      <rPr>
        <sz val="8"/>
        <color rgb="FF000000"/>
        <rFont val="Bankinter Sans"/>
      </rPr>
      <t>c</t>
    </r>
  </si>
  <si>
    <r>
      <rPr>
        <sz val="8"/>
        <color rgb="FF000000"/>
        <rFont val="Bankinter Sans"/>
      </rPr>
      <t>d</t>
    </r>
  </si>
  <si>
    <r>
      <rPr>
        <b/>
        <sz val="8"/>
        <color rgb="FF262626"/>
        <rFont val="Bankinter Sans"/>
      </rPr>
      <t>Oversight function of the management body</t>
    </r>
  </si>
  <si>
    <r>
      <rPr>
        <b/>
        <sz val="8"/>
        <color rgb="FF262626"/>
        <rFont val="Bankinter Sans"/>
      </rPr>
      <t>Management function of the management body</t>
    </r>
  </si>
  <si>
    <r>
      <rPr>
        <b/>
        <sz val="8"/>
        <color rgb="FF262626"/>
        <rFont val="Bankinter Sans"/>
      </rPr>
      <t>Other senior management</t>
    </r>
  </si>
  <si>
    <r>
      <rPr>
        <b/>
        <sz val="8"/>
        <color rgb="FF262626"/>
        <rFont val="Bankinter Sans"/>
      </rPr>
      <t>Other identified staff</t>
    </r>
  </si>
  <si>
    <r>
      <rPr>
        <b/>
        <sz val="8"/>
        <color rgb="FF3B3939"/>
        <rFont val="Bankinter Sans"/>
      </rPr>
      <t>Guaranteed variable remuneration granted</t>
    </r>
  </si>
  <si>
    <r>
      <rPr>
        <sz val="8"/>
        <color rgb="FF3B3939"/>
        <rFont val="Bankinter Sans"/>
      </rPr>
      <t>Guaranteed variable remuneration granted - Number of identified staff members</t>
    </r>
  </si>
  <si>
    <r>
      <rPr>
        <sz val="8"/>
        <color rgb="FF3B3939"/>
        <rFont val="Bankinter Sans"/>
      </rPr>
      <t>Guaranteed variable remuneration granted - Total amount</t>
    </r>
  </si>
  <si>
    <r>
      <rPr>
        <sz val="8"/>
        <color rgb="FF3B3939"/>
        <rFont val="Bankinter Sans"/>
      </rPr>
      <t>  Of which: guaranteed variable remuneration paid during the financial year, which is not taken into account when capping bonuses</t>
    </r>
  </si>
  <si>
    <r>
      <rPr>
        <b/>
        <sz val="8"/>
        <color rgb="FF3B3939"/>
        <rFont val="Bankinter Sans"/>
      </rPr>
      <t>Severance payments granted in previous periods and paid during the year</t>
    </r>
  </si>
  <si>
    <r>
      <rPr>
        <sz val="8"/>
        <color rgb="FF3B3939"/>
        <rFont val="Bankinter Sans"/>
      </rPr>
      <t>Severance payments granted in previous periods and paid during the year- Number of members of the identified staff</t>
    </r>
  </si>
  <si>
    <r>
      <rPr>
        <sz val="8"/>
        <color rgb="FF3B3939"/>
        <rFont val="Bankinter Sans"/>
      </rPr>
      <t>Severance payments granted in prior periods and paid during the year - total amount</t>
    </r>
  </si>
  <si>
    <r>
      <rPr>
        <b/>
        <sz val="8"/>
        <color rgb="FF3B3939"/>
        <rFont val="Bankinter Sans"/>
      </rPr>
      <t>Severance payments granted during the year</t>
    </r>
  </si>
  <si>
    <r>
      <rPr>
        <sz val="8"/>
        <color rgb="FF3B3939"/>
        <rFont val="Bankinter Sans"/>
      </rPr>
      <t>Severance payments granted during the year- Number of members of the identified staff</t>
    </r>
  </si>
  <si>
    <r>
      <rPr>
        <sz val="8"/>
        <color rgb="FF3B3939"/>
        <rFont val="Bankinter Sans"/>
      </rPr>
      <t>Severance payments granted during the year - total amount</t>
    </r>
  </si>
  <si>
    <r>
      <rPr>
        <sz val="8"/>
        <color rgb="FF3B3939"/>
        <rFont val="Bankinter Sans"/>
      </rPr>
      <t>  Of which: paid during the year</t>
    </r>
  </si>
  <si>
    <r>
      <rPr>
        <sz val="8"/>
        <color rgb="FF3B3939"/>
        <rFont val="Bankinter Sans"/>
      </rPr>
      <t>  Of which: deferred</t>
    </r>
  </si>
  <si>
    <r>
      <rPr>
        <sz val="8"/>
        <color rgb="FF3B3939"/>
        <rFont val="Bankinter Sans"/>
      </rPr>
      <t>  Of which: severance payments paid during the year that are not taken into account in the capping of premiums</t>
    </r>
  </si>
  <si>
    <r>
      <rPr>
        <sz val="8"/>
        <color rgb="FF3B3939"/>
        <rFont val="Bankinter Sans"/>
      </rPr>
      <t>  Of which: highest compensation awarded to a single person</t>
    </r>
  </si>
  <si>
    <r>
      <rPr>
        <sz val="7"/>
        <color rgb="FF000000"/>
        <rFont val="Bankinter Sans"/>
      </rPr>
      <t>  Figures in thousands of euros</t>
    </r>
  </si>
  <si>
    <r>
      <rPr>
        <b/>
        <sz val="11"/>
        <color rgb="FF000000"/>
        <rFont val="Bankinter Sans"/>
      </rPr>
      <t>Remuneration granted for the year (REM1)</t>
    </r>
  </si>
  <si>
    <r>
      <rPr>
        <sz val="8"/>
        <color rgb="FF000000"/>
        <rFont val="Bankinter Sans"/>
      </rPr>
      <t>on (date)</t>
    </r>
  </si>
  <si>
    <r>
      <rPr>
        <sz val="8"/>
        <color rgb="FF000000"/>
        <rFont val="Bankinter Sans"/>
      </rPr>
      <t>b</t>
    </r>
  </si>
  <si>
    <r>
      <rPr>
        <sz val="8"/>
        <color rgb="FF000000"/>
        <rFont val="Bankinter Sans"/>
      </rPr>
      <t>c</t>
    </r>
  </si>
  <si>
    <r>
      <rPr>
        <sz val="8"/>
        <color rgb="FF000000"/>
        <rFont val="Bankinter Sans"/>
      </rPr>
      <t>cease</t>
    </r>
  </si>
  <si>
    <r>
      <rPr>
        <b/>
        <sz val="8"/>
        <color rgb="FF000000"/>
        <rFont val="Bankinter Sans"/>
      </rPr>
      <t>Oversight function of the management body</t>
    </r>
  </si>
  <si>
    <r>
      <rPr>
        <b/>
        <sz val="8"/>
        <color rgb="FF000000"/>
        <rFont val="Bankinter Sans"/>
      </rPr>
      <t>Management function of the management body</t>
    </r>
  </si>
  <si>
    <r>
      <rPr>
        <b/>
        <sz val="8"/>
        <color rgb="FF000000"/>
        <rFont val="Bankinter Sans"/>
      </rPr>
      <t>Other senior management</t>
    </r>
  </si>
  <si>
    <r>
      <rPr>
        <b/>
        <sz val="8"/>
        <color rgb="FF000000"/>
        <rFont val="Bankinter Sans"/>
      </rPr>
      <t>Other identified staff</t>
    </r>
  </si>
  <si>
    <r>
      <rPr>
        <sz val="8"/>
        <color rgb="FF000000"/>
        <rFont val="Bankinter Sans"/>
      </rPr>
      <t>Fixed remuneration</t>
    </r>
  </si>
  <si>
    <r>
      <rPr>
        <sz val="8"/>
        <color rgb="FF000000"/>
        <rFont val="Bankinter Sans"/>
      </rPr>
      <t>Number of members of identified staff</t>
    </r>
  </si>
  <si>
    <r>
      <rPr>
        <sz val="8"/>
        <color rgb="FF000000"/>
        <rFont val="Bankinter Sans"/>
      </rPr>
      <t>Total fixed remuneration</t>
    </r>
  </si>
  <si>
    <r>
      <rPr>
        <sz val="8"/>
        <color rgb="FF3B3939"/>
        <rFont val="Bankinter Sans"/>
      </rPr>
      <t>  Of which: in cash</t>
    </r>
  </si>
  <si>
    <r>
      <rPr>
        <sz val="8"/>
        <color rgb="FF000000"/>
        <rFont val="Bankinter Sans"/>
      </rPr>
      <t>EU-4a</t>
    </r>
  </si>
  <si>
    <r>
      <rPr>
        <sz val="8"/>
        <color rgb="FF3B3939"/>
        <rFont val="Bankinter Sans"/>
      </rPr>
      <t>  Of which: shares or equivalent ownership interests</t>
    </r>
  </si>
  <si>
    <r>
      <rPr>
        <sz val="8"/>
        <color rgb="FF3B3939"/>
        <rFont val="Bankinter Sans"/>
      </rPr>
      <t>  Of which: equity-linked instruments or equivalent non-cash instruments</t>
    </r>
  </si>
  <si>
    <r>
      <rPr>
        <sz val="8"/>
        <color rgb="FF000000"/>
        <rFont val="Bankinter Sans"/>
      </rPr>
      <t>EU-5x</t>
    </r>
  </si>
  <si>
    <r>
      <rPr>
        <sz val="8"/>
        <color rgb="FF3B3939"/>
        <rFont val="Bankinter Sans"/>
      </rPr>
      <t>  Of which: other instruments</t>
    </r>
  </si>
  <si>
    <r>
      <rPr>
        <sz val="8"/>
        <color rgb="FF3B3939"/>
        <rFont val="Bankinter Sans"/>
      </rPr>
      <t>  Of which: other modalities</t>
    </r>
  </si>
  <si>
    <r>
      <rPr>
        <sz val="8"/>
        <color rgb="FF000000"/>
        <rFont val="Bankinter Sans"/>
      </rPr>
      <t>Variable remuneration</t>
    </r>
  </si>
  <si>
    <r>
      <rPr>
        <sz val="8"/>
        <color rgb="FF000000"/>
        <rFont val="Bankinter Sans"/>
      </rPr>
      <t>Number of members of identified staff</t>
    </r>
  </si>
  <si>
    <r>
      <rPr>
        <sz val="8"/>
        <color rgb="FF000000"/>
        <rFont val="Bankinter Sans"/>
      </rPr>
      <t>Total variable remuneration</t>
    </r>
  </si>
  <si>
    <r>
      <rPr>
        <sz val="8"/>
        <color rgb="FF3B3939"/>
        <rFont val="Bankinter Sans"/>
      </rPr>
      <t>  Of which: in cash</t>
    </r>
  </si>
  <si>
    <r>
      <rPr>
        <sz val="8"/>
        <color rgb="FF3B3939"/>
        <rFont val="Bankinter Sans"/>
      </rPr>
      <t>    Of which: deferred</t>
    </r>
  </si>
  <si>
    <r>
      <rPr>
        <sz val="8"/>
        <color rgb="FF000000"/>
        <rFont val="Bankinter Sans"/>
      </rPr>
      <t>EU-13a</t>
    </r>
  </si>
  <si>
    <r>
      <rPr>
        <sz val="8"/>
        <color rgb="FF3B3939"/>
        <rFont val="Bankinter Sans"/>
      </rPr>
      <t>  Of which: shares or equivalent ownership interests</t>
    </r>
  </si>
  <si>
    <r>
      <rPr>
        <sz val="8"/>
        <color rgb="FF000000"/>
        <rFont val="Bankinter Sans"/>
      </rPr>
      <t>EU-14a</t>
    </r>
  </si>
  <si>
    <r>
      <rPr>
        <sz val="8"/>
        <color rgb="FF3B3939"/>
        <rFont val="Bankinter Sans"/>
      </rPr>
      <t>    Of which: deferred</t>
    </r>
  </si>
  <si>
    <r>
      <rPr>
        <sz val="8"/>
        <color rgb="FF000000"/>
        <rFont val="Bankinter Sans"/>
      </rPr>
      <t>EU-13b</t>
    </r>
  </si>
  <si>
    <r>
      <rPr>
        <sz val="8"/>
        <color rgb="FF3B3939"/>
        <rFont val="Bankinter Sans"/>
      </rPr>
      <t>  Of which: equity-linked instruments or equivalent non-cash instruments</t>
    </r>
  </si>
  <si>
    <r>
      <rPr>
        <sz val="8"/>
        <color rgb="FF000000"/>
        <rFont val="Bankinter Sans"/>
      </rPr>
      <t>EU-14b</t>
    </r>
  </si>
  <si>
    <r>
      <rPr>
        <sz val="8"/>
        <color rgb="FF3B3939"/>
        <rFont val="Bankinter Sans"/>
      </rPr>
      <t>    Of which: deferred</t>
    </r>
  </si>
  <si>
    <r>
      <rPr>
        <sz val="8"/>
        <color rgb="FF000000"/>
        <rFont val="Bankinter Sans"/>
      </rPr>
      <t>EU-14x</t>
    </r>
  </si>
  <si>
    <r>
      <rPr>
        <sz val="8"/>
        <color rgb="FF3B3939"/>
        <rFont val="Bankinter Sans"/>
      </rPr>
      <t>  Of which: other instruments</t>
    </r>
  </si>
  <si>
    <r>
      <rPr>
        <sz val="8"/>
        <color rgb="FF000000"/>
        <rFont val="Bankinter Sans"/>
      </rPr>
      <t>EU-14y</t>
    </r>
  </si>
  <si>
    <r>
      <rPr>
        <sz val="8"/>
        <color rgb="FF3B3939"/>
        <rFont val="Bankinter Sans"/>
      </rPr>
      <t>    Of which: deferred</t>
    </r>
  </si>
  <si>
    <r>
      <rPr>
        <sz val="8"/>
        <color rgb="FF3B3939"/>
        <rFont val="Bankinter Sans"/>
      </rPr>
      <t>  Of which: other modalities</t>
    </r>
  </si>
  <si>
    <r>
      <rPr>
        <sz val="8"/>
        <color rgb="FF3B3939"/>
        <rFont val="Bankinter Sans"/>
      </rPr>
      <t>    Of which: deferred</t>
    </r>
  </si>
  <si>
    <r>
      <rPr>
        <b/>
        <sz val="8"/>
        <color rgb="FF3B3939"/>
        <rFont val="Bankinter Sans"/>
      </rPr>
      <t>Total remuneration (2+10)</t>
    </r>
  </si>
  <si>
    <r>
      <rPr>
        <sz val="8"/>
        <color rgb="FF3B3939"/>
        <rFont val="Bankinter Sans"/>
      </rPr>
      <t>Figures in thousands of euros</t>
    </r>
  </si>
  <si>
    <r>
      <rPr>
        <b/>
        <sz val="11"/>
        <color rgb="FF000000"/>
        <rFont val="Bankinter Sans"/>
      </rPr>
      <t>Remuneration of 1 million euros or more per year (REM4)</t>
    </r>
  </si>
  <si>
    <r>
      <rPr>
        <sz val="8"/>
        <color rgb="FF000000"/>
        <rFont val="Bankinter Sans"/>
      </rPr>
      <t>on (date)</t>
    </r>
  </si>
  <si>
    <r>
      <rPr>
        <b/>
        <sz val="8"/>
        <color rgb="FF000000"/>
        <rFont val="Bankinter Sans"/>
      </rPr>
      <t>Euro</t>
    </r>
  </si>
  <si>
    <r>
      <rPr>
        <b/>
        <sz val="8"/>
        <color rgb="FF000000"/>
        <rFont val="Bankinter Sans"/>
      </rPr>
      <t>Identified staff with high remuneration within the meaning of Article 450(i) of the CRR</t>
    </r>
  </si>
  <si>
    <r>
      <rPr>
        <sz val="8"/>
        <color rgb="FF000000"/>
        <rFont val="Bankinter Sans"/>
      </rPr>
      <t>From 1 mn to less than 1.5 mn</t>
    </r>
  </si>
  <si>
    <r>
      <rPr>
        <sz val="8"/>
        <color rgb="FF000000"/>
        <rFont val="Bankinter Sans"/>
      </rPr>
      <t>From 1.5 mn to less than 2 mn</t>
    </r>
  </si>
  <si>
    <r>
      <rPr>
        <sz val="8"/>
        <color rgb="FF000000"/>
        <rFont val="Bankinter Sans"/>
      </rPr>
      <t>From 2 mn to less than 2.5 mn</t>
    </r>
  </si>
  <si>
    <r>
      <rPr>
        <sz val="8"/>
        <color rgb="FF000000"/>
        <rFont val="Bankinter Sans"/>
      </rPr>
      <t>From 2.5 mn to less than 3 mn</t>
    </r>
  </si>
  <si>
    <r>
      <rPr>
        <sz val="8"/>
        <color rgb="FF000000"/>
        <rFont val="Bankinter Sans"/>
      </rPr>
      <t>From 3 mn to less than 3.5 mn</t>
    </r>
  </si>
  <si>
    <r>
      <rPr>
        <sz val="8"/>
        <color rgb="FF000000"/>
        <rFont val="Bankinter Sans"/>
      </rPr>
      <t>From 3.5 mn to less than 4 mn</t>
    </r>
  </si>
  <si>
    <r>
      <rPr>
        <b/>
        <sz val="11"/>
        <color rgb="FF000000"/>
        <rFont val="Bankinter Sans"/>
      </rPr>
      <t>Information on the remuneration of staff whose professional activities have a material impact on the institution’s risk profile (REM5).</t>
    </r>
  </si>
  <si>
    <r>
      <rPr>
        <sz val="8"/>
        <color rgb="FF000000"/>
        <rFont val="Bankinter Sans"/>
      </rPr>
      <t>on (date)</t>
    </r>
  </si>
  <si>
    <r>
      <rPr>
        <sz val="8"/>
        <color rgb="FF000000"/>
        <rFont val="Bankinter Sans"/>
      </rPr>
      <t>b</t>
    </r>
  </si>
  <si>
    <r>
      <rPr>
        <sz val="8"/>
        <color rgb="FF000000"/>
        <rFont val="Bankinter Sans"/>
      </rPr>
      <t>c</t>
    </r>
  </si>
  <si>
    <r>
      <rPr>
        <sz val="8"/>
        <color rgb="FF000000"/>
        <rFont val="Bankinter Sans"/>
      </rPr>
      <t>cease</t>
    </r>
  </si>
  <si>
    <r>
      <rPr>
        <sz val="8"/>
        <color rgb="FF000000"/>
        <rFont val="Bankinter Sans"/>
      </rPr>
      <t>and</t>
    </r>
  </si>
  <si>
    <r>
      <rPr>
        <sz val="8"/>
        <color rgb="FF000000"/>
        <rFont val="Bankinter Sans"/>
      </rPr>
      <t>f</t>
    </r>
  </si>
  <si>
    <r>
      <rPr>
        <sz val="8"/>
        <color rgb="FF000000"/>
        <rFont val="Bankinter Sans"/>
      </rPr>
      <t>g</t>
    </r>
  </si>
  <si>
    <r>
      <rPr>
        <sz val="8"/>
        <color rgb="FF000000"/>
        <rFont val="Bankinter Sans"/>
      </rPr>
      <t>h</t>
    </r>
  </si>
  <si>
    <r>
      <rPr>
        <sz val="8"/>
        <color rgb="FF000000"/>
        <rFont val="Bankinter Sans"/>
      </rPr>
      <t>i</t>
    </r>
  </si>
  <si>
    <r>
      <rPr>
        <sz val="8"/>
        <color rgb="FF000000"/>
        <rFont val="Bankinter Sans"/>
      </rPr>
      <t>j</t>
    </r>
  </si>
  <si>
    <r>
      <rPr>
        <b/>
        <sz val="8"/>
        <color rgb="FF000000"/>
        <rFont val="Bankinter Sans"/>
      </rPr>
      <t>Remuneration of the management body</t>
    </r>
  </si>
  <si>
    <r>
      <rPr>
        <b/>
        <sz val="8"/>
        <color rgb="FF000000"/>
        <rFont val="Bankinter Sans"/>
      </rPr>
      <t>Business areas</t>
    </r>
  </si>
  <si>
    <r>
      <rPr>
        <b/>
        <sz val="8"/>
        <color rgb="FF000000"/>
        <rFont val="Bankinter Sans"/>
      </rPr>
      <t>Oversight function of the management body</t>
    </r>
  </si>
  <si>
    <r>
      <rPr>
        <b/>
        <sz val="8"/>
        <color rgb="FF000000"/>
        <rFont val="Bankinter Sans"/>
      </rPr>
      <t>Management function of the management body</t>
    </r>
  </si>
  <si>
    <r>
      <rPr>
        <b/>
        <sz val="8"/>
        <color rgb="FF000000"/>
        <rFont val="Bankinter Sans"/>
      </rPr>
      <t>Total management body</t>
    </r>
  </si>
  <si>
    <r>
      <rPr>
        <b/>
        <sz val="8"/>
        <color rgb="FF000000"/>
        <rFont val="Bankinter Sans"/>
      </rPr>
      <t>Investment banking</t>
    </r>
  </si>
  <si>
    <r>
      <rPr>
        <b/>
        <sz val="8"/>
        <color rgb="FF000000"/>
        <rFont val="Bankinter Sans"/>
      </rPr>
      <t>Retail commercial banking</t>
    </r>
  </si>
  <si>
    <r>
      <rPr>
        <b/>
        <sz val="8"/>
        <color rgb="FF000000"/>
        <rFont val="Bankinter Sans"/>
      </rPr>
      <t>Asset management</t>
    </r>
  </si>
  <si>
    <r>
      <rPr>
        <b/>
        <sz val="8"/>
        <color rgb="FF000000"/>
        <rFont val="Bankinter Sans"/>
      </rPr>
      <t>Corporate functions</t>
    </r>
  </si>
  <si>
    <r>
      <rPr>
        <b/>
        <sz val="8"/>
        <color rgb="FF000000"/>
        <rFont val="Bankinter Sans"/>
      </rPr>
      <t>Independent internal control functions</t>
    </r>
  </si>
  <si>
    <r>
      <rPr>
        <b/>
        <sz val="8"/>
        <color rgb="FF000000"/>
        <rFont val="Bankinter Sans"/>
      </rPr>
      <t>All others</t>
    </r>
  </si>
  <si>
    <r>
      <rPr>
        <b/>
        <sz val="8"/>
        <color rgb="FF000000"/>
        <rFont val="Bankinter Sans"/>
      </rPr>
      <t>Total</t>
    </r>
  </si>
  <si>
    <r>
      <rPr>
        <sz val="8"/>
        <color rgb="FF000000"/>
        <rFont val="Bankinter Sans"/>
      </rPr>
      <t>Total members of identified staff</t>
    </r>
  </si>
  <si>
    <r>
      <rPr>
        <sz val="8"/>
        <color rgb="FF000000"/>
        <rFont val="Bankinter Sans"/>
      </rPr>
      <t>  Of which: members of the management body</t>
    </r>
  </si>
  <si>
    <r>
      <rPr>
        <sz val="8"/>
        <color rgb="FF000000"/>
        <rFont val="Bankinter Sans"/>
      </rPr>
      <t>  Of which: other senior management</t>
    </r>
  </si>
  <si>
    <r>
      <rPr>
        <sz val="8"/>
        <color rgb="FF000000"/>
        <rFont val="Bankinter Sans"/>
      </rPr>
      <t>  Of which: other identified staff</t>
    </r>
  </si>
  <si>
    <r>
      <rPr>
        <sz val="8"/>
        <color rgb="FF000000"/>
        <rFont val="Bankinter Sans"/>
      </rPr>
      <t>Total remuneration of identified staff</t>
    </r>
  </si>
  <si>
    <r>
      <rPr>
        <sz val="8"/>
        <color rgb="FF000000"/>
        <rFont val="Bankinter Sans"/>
      </rPr>
      <t>  Of which: variable remuneration</t>
    </r>
  </si>
  <si>
    <r>
      <rPr>
        <sz val="8"/>
        <color rgb="FF000000"/>
        <rFont val="Bankinter Sans"/>
      </rPr>
      <t>  Of which: fixed remuneration</t>
    </r>
  </si>
  <si>
    <r>
      <rPr>
        <sz val="8"/>
        <color rgb="FF3B3939"/>
        <rFont val="Bankinter Sans"/>
      </rPr>
      <t>Figures in thousands of euros</t>
    </r>
  </si>
  <si>
    <r>
      <rPr>
        <b/>
        <sz val="11"/>
        <color rgb="FF000000"/>
        <rFont val="Bankinter Sans"/>
      </rPr>
      <t>Deferred remuneration (REM3)</t>
    </r>
  </si>
  <si>
    <r>
      <rPr>
        <sz val="8"/>
        <color rgb="FF000000"/>
        <rFont val="Bankinter Sans"/>
      </rPr>
      <t>on (date)</t>
    </r>
  </si>
  <si>
    <r>
      <rPr>
        <sz val="8"/>
        <color rgb="FF000000"/>
        <rFont val="Bankinter Sans"/>
      </rPr>
      <t>b</t>
    </r>
  </si>
  <si>
    <r>
      <rPr>
        <sz val="8"/>
        <color rgb="FF000000"/>
        <rFont val="Bankinter Sans"/>
      </rPr>
      <t>c</t>
    </r>
  </si>
  <si>
    <r>
      <rPr>
        <sz val="8"/>
        <color rgb="FF000000"/>
        <rFont val="Bankinter Sans"/>
      </rPr>
      <t>cease</t>
    </r>
  </si>
  <si>
    <r>
      <rPr>
        <sz val="8"/>
        <color rgb="FF000000"/>
        <rFont val="Bankinter Sans"/>
      </rPr>
      <t>and</t>
    </r>
  </si>
  <si>
    <r>
      <rPr>
        <sz val="8"/>
        <color rgb="FF000000"/>
        <rFont val="Bankinter Sans"/>
      </rPr>
      <t>f</t>
    </r>
  </si>
  <si>
    <r>
      <rPr>
        <sz val="8"/>
        <color rgb="FF000000"/>
        <rFont val="Bankinter Sans"/>
      </rPr>
      <t>EU-g</t>
    </r>
  </si>
  <si>
    <r>
      <rPr>
        <sz val="8"/>
        <color rgb="FF000000"/>
        <rFont val="Bankinter Sans"/>
      </rPr>
      <t>EU-h</t>
    </r>
  </si>
  <si>
    <r>
      <rPr>
        <sz val="8"/>
        <color rgb="FF000000"/>
        <rFont val="Bankinter Sans"/>
      </rPr>
      <t>Deferred and retained remuneration</t>
    </r>
  </si>
  <si>
    <r>
      <rPr>
        <sz val="8"/>
        <color rgb="FF000000"/>
        <rFont val="Bankinter Sans"/>
      </rPr>
      <t>Total amount of deferred remuneration granted in respect of previous performance periods</t>
    </r>
  </si>
  <si>
    <r>
      <rPr>
        <sz val="8"/>
        <color rgb="FF000000"/>
        <rFont val="Bankinter Sans"/>
      </rPr>
      <t>Of which: to be vested during the year</t>
    </r>
  </si>
  <si>
    <r>
      <rPr>
        <sz val="8"/>
        <color rgb="FF000000"/>
        <rFont val="Bankinter Sans"/>
      </rPr>
      <t>Of which: which will be vested in subsequent years</t>
    </r>
  </si>
  <si>
    <r>
      <rPr>
        <sz val="8"/>
        <color rgb="FF000000"/>
        <rFont val="Bankinter Sans"/>
      </rPr>
      <t>Amount of the performance adjustment applied in the year to deferred remuneration to be vested in the year</t>
    </r>
  </si>
  <si>
    <r>
      <rPr>
        <sz val="8"/>
        <color rgb="FF000000"/>
        <rFont val="Bankinter Sans"/>
      </rPr>
      <t>Amount of the performance adjustment applied in the year to deferred remuneration to be vested in future years</t>
    </r>
  </si>
  <si>
    <r>
      <rPr>
        <sz val="8"/>
        <color rgb="FF000000"/>
        <rFont val="Bankinter Sans"/>
      </rPr>
      <t>Total amount of adjustment during the year due to implicit ex post adjustments (changes in the value of deferred remuneration due to changes in instrument prices)</t>
    </r>
  </si>
  <si>
    <r>
      <rPr>
        <sz val="8"/>
        <color rgb="FF000000"/>
        <rFont val="Bankinter Sans"/>
      </rPr>
      <t>Total amount of deferred remuneration granted prior to the year and actually paid in the year</t>
    </r>
  </si>
  <si>
    <r>
      <rPr>
        <sz val="8"/>
        <color rgb="FF000000"/>
        <rFont val="Bankinter Sans"/>
      </rPr>
      <t>Total amount of deferred remuneration granted in respect of prior performance periods that has vested but is subject to withholding periods</t>
    </r>
  </si>
  <si>
    <r>
      <rPr>
        <sz val="8"/>
        <color rgb="FF000000"/>
        <rFont val="Bankinter Sans"/>
      </rPr>
      <t>Oversight function of the management body</t>
    </r>
  </si>
  <si>
    <r>
      <rPr>
        <sz val="8"/>
        <color rgb="FF000000"/>
        <rFont val="Bankinter Sans"/>
      </rPr>
      <t>  In cash</t>
    </r>
  </si>
  <si>
    <r>
      <rPr>
        <sz val="8"/>
        <color rgb="FF000000"/>
        <rFont val="Bankinter Sans"/>
      </rPr>
      <t>  Shares or equivalent ownership interests</t>
    </r>
  </si>
  <si>
    <r>
      <rPr>
        <sz val="8"/>
        <color rgb="FF000000"/>
        <rFont val="Bankinter Sans"/>
      </rPr>
      <t>  Equity-linked instruments or equivalent non-cash instruments</t>
    </r>
  </si>
  <si>
    <r>
      <rPr>
        <sz val="8"/>
        <color rgb="FF000000"/>
        <rFont val="Bankinter Sans"/>
      </rPr>
      <t>  Other instruments </t>
    </r>
  </si>
  <si>
    <r>
      <rPr>
        <sz val="8"/>
        <color rgb="FF000000"/>
        <rFont val="Bankinter Sans"/>
      </rPr>
      <t>  Other modalities</t>
    </r>
  </si>
  <si>
    <r>
      <rPr>
        <sz val="8"/>
        <color rgb="FF000000"/>
        <rFont val="Bankinter Sans"/>
      </rPr>
      <t>Management function of the management body</t>
    </r>
  </si>
  <si>
    <r>
      <rPr>
        <sz val="8"/>
        <color rgb="FF000000"/>
        <rFont val="Bankinter Sans"/>
      </rPr>
      <t>  In cash</t>
    </r>
  </si>
  <si>
    <r>
      <rPr>
        <sz val="8"/>
        <color rgb="FF000000"/>
        <rFont val="Bankinter Sans"/>
      </rPr>
      <t>  Shares or equivalent ownership interests</t>
    </r>
  </si>
  <si>
    <r>
      <rPr>
        <sz val="8"/>
        <color rgb="FF000000"/>
        <rFont val="Bankinter Sans"/>
      </rPr>
      <t>  Equity-linked instruments or equivalent non-cash instruments</t>
    </r>
  </si>
  <si>
    <r>
      <rPr>
        <sz val="8"/>
        <color rgb="FF000000"/>
        <rFont val="Bankinter Sans"/>
      </rPr>
      <t>  Other instruments </t>
    </r>
  </si>
  <si>
    <r>
      <rPr>
        <sz val="8"/>
        <color rgb="FF000000"/>
        <rFont val="Bankinter Sans"/>
      </rPr>
      <t>  Other modalities</t>
    </r>
  </si>
  <si>
    <r>
      <rPr>
        <sz val="8"/>
        <color rgb="FF000000"/>
        <rFont val="Bankinter Sans"/>
      </rPr>
      <t>Other senior management</t>
    </r>
  </si>
  <si>
    <r>
      <rPr>
        <sz val="8"/>
        <color rgb="FF000000"/>
        <rFont val="Bankinter Sans"/>
      </rPr>
      <t>  In cash</t>
    </r>
  </si>
  <si>
    <r>
      <rPr>
        <sz val="8"/>
        <color rgb="FF000000"/>
        <rFont val="Bankinter Sans"/>
      </rPr>
      <t>  Shares or equivalent ownership interests</t>
    </r>
  </si>
  <si>
    <r>
      <rPr>
        <sz val="8"/>
        <color rgb="FF000000"/>
        <rFont val="Bankinter Sans"/>
      </rPr>
      <t>  Equity-linked instruments or equivalent non-cash instruments</t>
    </r>
  </si>
  <si>
    <r>
      <rPr>
        <sz val="8"/>
        <color rgb="FF000000"/>
        <rFont val="Bankinter Sans"/>
      </rPr>
      <t>  Other instruments </t>
    </r>
  </si>
  <si>
    <r>
      <rPr>
        <sz val="8"/>
        <color rgb="FF000000"/>
        <rFont val="Bankinter Sans"/>
      </rPr>
      <t>  Other modalities</t>
    </r>
  </si>
  <si>
    <r>
      <rPr>
        <sz val="8"/>
        <color rgb="FF000000"/>
        <rFont val="Bankinter Sans"/>
      </rPr>
      <t>Other identified staff</t>
    </r>
  </si>
  <si>
    <r>
      <rPr>
        <sz val="8"/>
        <color rgb="FF000000"/>
        <rFont val="Bankinter Sans"/>
      </rPr>
      <t>  In cash</t>
    </r>
  </si>
  <si>
    <r>
      <rPr>
        <sz val="8"/>
        <color rgb="FF000000"/>
        <rFont val="Bankinter Sans"/>
      </rPr>
      <t>  Shares or equivalent ownership interests</t>
    </r>
  </si>
  <si>
    <r>
      <rPr>
        <sz val="8"/>
        <color rgb="FF000000"/>
        <rFont val="Bankinter Sans"/>
      </rPr>
      <t>  Equity-linked instruments or equivalent non-cash instruments</t>
    </r>
  </si>
  <si>
    <r>
      <rPr>
        <sz val="8"/>
        <color rgb="FF000000"/>
        <rFont val="Bankinter Sans"/>
      </rPr>
      <t>  Other instruments </t>
    </r>
  </si>
  <si>
    <r>
      <rPr>
        <sz val="8"/>
        <color rgb="FF000000"/>
        <rFont val="Bankinter Sans"/>
      </rPr>
      <t>  Other modalities</t>
    </r>
  </si>
  <si>
    <r>
      <rPr>
        <sz val="8"/>
        <color rgb="FF000000"/>
        <rFont val="Bankinter Sans"/>
      </rPr>
      <t>Total amount</t>
    </r>
  </si>
  <si>
    <r>
      <rPr>
        <sz val="8"/>
        <color rgb="FF3B3939"/>
        <rFont val="Bankinter Sans"/>
      </rPr>
      <t>Figures in thousands of euros</t>
    </r>
  </si>
  <si>
    <r>
      <rPr>
        <b/>
        <sz val="11"/>
        <color rgb="FF000000"/>
        <rFont val="Bankinter Sans"/>
      </rPr>
      <t>Bank portfolio. Indicators of potential transition risk linked to climate change: credit quality of exposures by sector, issues and residual maturity (ESG1)</t>
    </r>
  </si>
  <si>
    <r>
      <rPr>
        <b/>
        <sz val="8"/>
        <color rgb="FF000000"/>
        <rFont val="Bankinter Sans"/>
      </rPr>
      <t>Sector or subsector</t>
    </r>
  </si>
  <si>
    <r>
      <rPr>
        <sz val="8"/>
        <color rgb="FF000000"/>
        <rFont val="Bankinter Sans"/>
      </rPr>
      <t>on (date)</t>
    </r>
  </si>
  <si>
    <r>
      <rPr>
        <sz val="8"/>
        <color rgb="FF000000"/>
        <rFont val="Bankinter Sans"/>
      </rPr>
      <t>b</t>
    </r>
  </si>
  <si>
    <r>
      <rPr>
        <sz val="8"/>
        <color rgb="FF000000"/>
        <rFont val="Bankinter Sans"/>
      </rPr>
      <t>c</t>
    </r>
  </si>
  <si>
    <r>
      <rPr>
        <sz val="8"/>
        <color rgb="FF000000"/>
        <rFont val="Bankinter Sans"/>
      </rPr>
      <t>cease</t>
    </r>
  </si>
  <si>
    <r>
      <rPr>
        <sz val="8"/>
        <color rgb="FF000000"/>
        <rFont val="Bankinter Sans"/>
      </rPr>
      <t>and</t>
    </r>
  </si>
  <si>
    <r>
      <rPr>
        <sz val="8"/>
        <color rgb="FF000000"/>
        <rFont val="Bankinter Sans"/>
      </rPr>
      <t>f</t>
    </r>
  </si>
  <si>
    <r>
      <rPr>
        <sz val="8"/>
        <color rgb="FF000000"/>
        <rFont val="Bankinter Sans"/>
      </rPr>
      <t>g</t>
    </r>
  </si>
  <si>
    <r>
      <rPr>
        <sz val="8"/>
        <color rgb="FF000000"/>
        <rFont val="Bankinter Sans"/>
      </rPr>
      <t>h</t>
    </r>
  </si>
  <si>
    <r>
      <rPr>
        <sz val="8"/>
        <color rgb="FF000000"/>
        <rFont val="Bankinter Sans"/>
      </rPr>
      <t>i</t>
    </r>
  </si>
  <si>
    <r>
      <rPr>
        <sz val="8"/>
        <color rgb="FF000000"/>
        <rFont val="Bankinter Sans"/>
      </rPr>
      <t>j</t>
    </r>
  </si>
  <si>
    <r>
      <rPr>
        <sz val="8"/>
        <color rgb="FF000000"/>
        <rFont val="Bankinter Sans"/>
      </rPr>
      <t>k</t>
    </r>
  </si>
  <si>
    <r>
      <rPr>
        <sz val="8"/>
        <color rgb="FF000000"/>
        <rFont val="Bankinter Sans"/>
      </rPr>
      <t>l</t>
    </r>
  </si>
  <si>
    <r>
      <rPr>
        <sz val="8"/>
        <color rgb="FF000000"/>
        <rFont val="Bankinter Sans"/>
      </rPr>
      <t>m</t>
    </r>
  </si>
  <si>
    <r>
      <rPr>
        <sz val="8"/>
        <color rgb="FF000000"/>
        <rFont val="Bankinter Sans"/>
      </rPr>
      <t>n</t>
    </r>
  </si>
  <si>
    <r>
      <rPr>
        <sz val="8"/>
        <color rgb="FF000000"/>
        <rFont val="Bankinter Sans"/>
      </rPr>
      <t>o</t>
    </r>
  </si>
  <si>
    <r>
      <rPr>
        <sz val="8"/>
        <color rgb="FF000000"/>
        <rFont val="Bankinter Sans"/>
      </rPr>
      <t>p</t>
    </r>
  </si>
  <si>
    <r>
      <rPr>
        <b/>
        <sz val="8"/>
        <color rgb="FF000000"/>
        <rFont val="Bankinter Sans"/>
      </rPr>
      <t>Gross carrying amount (million euros)</t>
    </r>
  </si>
  <si>
    <r>
      <rPr>
        <b/>
        <sz val="8"/>
        <color rgb="FF000000"/>
        <rFont val="Bankinter Sans"/>
      </rPr>
      <t>Accumulated impairment and provisions and negative fair value adjustments due to credit risk (million euros)</t>
    </r>
  </si>
  <si>
    <r>
      <rPr>
        <b/>
        <sz val="8"/>
        <color rgb="FF000000"/>
        <rFont val="Bankinter Sans"/>
      </rPr>
      <t>GHG emissions financed (counterpart’s scope 1, 2 and 3 emissions) (in tonnes CO</t>
    </r>
    <r>
      <rPr>
        <b/>
        <vertAlign val="subscript"/>
        <sz val="8"/>
        <color rgb="FF000000"/>
        <rFont val="Bankinter Sans"/>
      </rPr>
      <t>2</t>
    </r>
    <r>
      <rPr>
        <b/>
        <sz val="8"/>
        <color rgb="FF000000"/>
        <rFont val="Bankinter Sans"/>
      </rPr>
      <t xml:space="preserve"> equivalent)</t>
    </r>
  </si>
  <si>
    <r>
      <rPr>
        <sz val="8"/>
        <color rgb="FF000000"/>
        <rFont val="Bankinter Sans"/>
      </rPr>
      <t>GHG emissions (column i): percentage of gross carrying amount of the portfolio derived from company-specific information</t>
    </r>
  </si>
  <si>
    <r>
      <rPr>
        <sz val="8"/>
        <color rgb="FF000000"/>
        <rFont val="Bankinter Sans"/>
      </rPr>
      <t xml:space="preserve"> ≤ 5 years</t>
    </r>
  </si>
  <si>
    <r>
      <rPr>
        <sz val="8"/>
        <color rgb="FF000000"/>
        <rFont val="Bankinter Sans"/>
      </rPr>
      <t>&gt; 5 years ≤ 10 years</t>
    </r>
  </si>
  <si>
    <r>
      <rPr>
        <sz val="8"/>
        <color rgb="FF000000"/>
        <rFont val="Bankinter Sans"/>
      </rPr>
      <t>&gt; 10 years ≤ 20 years</t>
    </r>
  </si>
  <si>
    <r>
      <rPr>
        <sz val="8"/>
        <color rgb="FF000000"/>
        <rFont val="Bankinter Sans"/>
      </rPr>
      <t>&gt; 20 years</t>
    </r>
  </si>
  <si>
    <r>
      <rPr>
        <sz val="8"/>
        <color rgb="FF000000"/>
        <rFont val="Bankinter Sans"/>
      </rPr>
      <t>Weighted average maturity</t>
    </r>
  </si>
  <si>
    <r>
      <rPr>
        <sz val="8"/>
        <color rgb="FF000000"/>
        <rFont val="Bankinter Sans"/>
      </rPr>
      <t>Of which: exposures to undertakings excluded from the EU benchmarks harmonised with the Paris Agreement in accordance with Article 12(1)(d) to (g) and (2) of Regulation (EU) 2020/1818</t>
    </r>
  </si>
  <si>
    <r>
      <rPr>
        <sz val="8"/>
        <color rgb="FF000000"/>
        <rFont val="Bankinter Sans"/>
      </rPr>
      <t>Of which: environmentally sustainable (CCM)</t>
    </r>
  </si>
  <si>
    <r>
      <rPr>
        <sz val="8"/>
        <color rgb="FF000000"/>
        <rFont val="Bankinter Sans"/>
      </rPr>
      <t>Of which: stage 2 exposures</t>
    </r>
  </si>
  <si>
    <r>
      <rPr>
        <sz val="8"/>
        <color rgb="FF000000"/>
        <rFont val="Bankinter Sans"/>
      </rPr>
      <t>Of which: non-performing exposures</t>
    </r>
  </si>
  <si>
    <r>
      <rPr>
        <sz val="8"/>
        <color rgb="FF000000"/>
        <rFont val="Bankinter Sans"/>
      </rPr>
      <t>Of which: stage 2 exposures</t>
    </r>
  </si>
  <si>
    <r>
      <rPr>
        <sz val="8"/>
        <color rgb="FF000000"/>
        <rFont val="Bankinter Sans"/>
      </rPr>
      <t>Of which: non-performing exposures</t>
    </r>
  </si>
  <si>
    <r>
      <rPr>
        <sz val="8"/>
        <color rgb="FF000000"/>
        <rFont val="Bankinter Sans"/>
      </rPr>
      <t>Of which: scope 3 financed emissions</t>
    </r>
  </si>
  <si>
    <r>
      <rPr>
        <b/>
        <sz val="8"/>
        <color rgb="FF000000"/>
        <rFont val="Bankinter Sans"/>
      </rPr>
      <t>Exposures to sectors that are major contributors to climate change (1)</t>
    </r>
  </si>
  <si>
    <r>
      <rPr>
        <sz val="8"/>
        <color rgb="FF000000"/>
        <rFont val="Bankinter Sans"/>
      </rPr>
      <t>A - Agriculture, livestock raising, forestry and fishing</t>
    </r>
  </si>
  <si>
    <r>
      <rPr>
        <sz val="8"/>
        <color rgb="FF000000"/>
        <rFont val="Bankinter Sans"/>
      </rPr>
      <t>B - Mining and quarrying</t>
    </r>
  </si>
  <si>
    <r>
      <rPr>
        <i/>
        <sz val="8"/>
        <color rgb="FF000000"/>
        <rFont val="Bankinter Sans"/>
      </rPr>
      <t xml:space="preserve">B.05 - Extraction of anthracite, coal and lignite </t>
    </r>
  </si>
  <si>
    <r>
      <rPr>
        <i/>
        <sz val="8"/>
        <color rgb="FF000000"/>
        <rFont val="Bankinter Sans"/>
      </rPr>
      <t xml:space="preserve">B.06 - Extraction of crude oil and natural gas  </t>
    </r>
  </si>
  <si>
    <r>
      <rPr>
        <i/>
        <sz val="8"/>
        <color rgb="FF000000"/>
        <rFont val="Bankinter Sans"/>
      </rPr>
      <t xml:space="preserve">B.07 – Mining of metal ores    </t>
    </r>
  </si>
  <si>
    <r>
      <rPr>
        <i/>
        <sz val="8"/>
        <color rgb="FF000000"/>
        <rFont val="Bankinter Sans"/>
      </rPr>
      <t xml:space="preserve">B.08 – Other mining and quarrying </t>
    </r>
  </si>
  <si>
    <r>
      <rPr>
        <i/>
        <sz val="8"/>
        <color rgb="FF000000"/>
        <rFont val="Bankinter Sans"/>
      </rPr>
      <t xml:space="preserve">B.09 – Support activities to extractive industries </t>
    </r>
  </si>
  <si>
    <r>
      <rPr>
        <sz val="8"/>
        <color rgb="FF000000"/>
        <rFont val="Bankinter Sans"/>
      </rPr>
      <t>C - Manufacturing</t>
    </r>
  </si>
  <si>
    <r>
      <rPr>
        <i/>
        <sz val="8"/>
        <color rgb="FF000000"/>
        <rFont val="Bankinter Sans"/>
      </rPr>
      <t>C.10 – Food industry</t>
    </r>
  </si>
  <si>
    <r>
      <rPr>
        <i/>
        <sz val="8"/>
        <color rgb="FF000000"/>
        <rFont val="Bankinter Sans"/>
      </rPr>
      <t>C.11 – Manufacture of beverages</t>
    </r>
  </si>
  <si>
    <r>
      <rPr>
        <i/>
        <sz val="8"/>
        <color rgb="FF000000"/>
        <rFont val="Bankinter Sans"/>
      </rPr>
      <t>C.12 – Manufacture of tobacco products</t>
    </r>
  </si>
  <si>
    <r>
      <rPr>
        <i/>
        <sz val="8"/>
        <color rgb="FF000000"/>
        <rFont val="Bankinter Sans"/>
      </rPr>
      <t>C.13 - Textile industry</t>
    </r>
  </si>
  <si>
    <r>
      <rPr>
        <i/>
        <sz val="8"/>
        <color rgb="FF000000"/>
        <rFont val="Bankinter Sans"/>
      </rPr>
      <t>C.14 – Manufacture of garments</t>
    </r>
  </si>
  <si>
    <r>
      <rPr>
        <i/>
        <sz val="8"/>
        <color rgb="FF000000"/>
        <rFont val="Bankinter Sans"/>
      </rPr>
      <t>C.15 – Leather and footwear industry</t>
    </r>
  </si>
  <si>
    <r>
      <rPr>
        <i/>
        <sz val="8"/>
        <color rgb="FF000000"/>
        <rFont val="Bankinter Sans"/>
      </rPr>
      <t>C.16 – Manufacture of wood and of products of wood and cork, except furniture; manufacture of articles of straw and plaiting materials</t>
    </r>
  </si>
  <si>
    <r>
      <rPr>
        <i/>
        <sz val="8"/>
        <color rgb="FF000000"/>
        <rFont val="Bankinter Sans"/>
      </rPr>
      <t>C.17 – Paper industry</t>
    </r>
  </si>
  <si>
    <r>
      <rPr>
        <i/>
        <sz val="8"/>
        <color rgb="FF000000"/>
        <rFont val="Bankinter Sans"/>
      </rPr>
      <t>C.18 – Printing and reproduction of recorded media</t>
    </r>
  </si>
  <si>
    <r>
      <rPr>
        <i/>
        <sz val="8"/>
        <color rgb="FF000000"/>
        <rFont val="Bankinter Sans"/>
      </rPr>
      <t>C.19 – Manufacture of coke and refined petroleum products</t>
    </r>
  </si>
  <si>
    <r>
      <rPr>
        <i/>
        <sz val="8"/>
        <color rgb="FF000000"/>
        <rFont val="Bankinter Sans"/>
      </rPr>
      <t xml:space="preserve">C.20 – Chemical industry </t>
    </r>
  </si>
  <si>
    <r>
      <rPr>
        <i/>
        <sz val="8"/>
        <color rgb="FF000000"/>
        <rFont val="Bankinter Sans"/>
      </rPr>
      <t>C.21 – Manufacture of pharmaceutical products</t>
    </r>
  </si>
  <si>
    <r>
      <rPr>
        <i/>
        <sz val="8"/>
        <color rgb="FF000000"/>
        <rFont val="Bankinter Sans"/>
      </rPr>
      <t>C.22 – Manufacture of rubber products</t>
    </r>
  </si>
  <si>
    <r>
      <rPr>
        <i/>
        <sz val="8"/>
        <color rgb="FF000000"/>
        <rFont val="Bankinter Sans"/>
      </rPr>
      <t>C.23 – Manufacture of other non-metallic mineral products</t>
    </r>
  </si>
  <si>
    <r>
      <rPr>
        <i/>
        <sz val="8"/>
        <color rgb="FF000000"/>
        <rFont val="Bankinter Sans"/>
      </rPr>
      <t>C.24 – Manufacture of base metals</t>
    </r>
  </si>
  <si>
    <r>
      <rPr>
        <i/>
        <sz val="8"/>
        <color rgb="FF000000"/>
        <rFont val="Bankinter Sans"/>
      </rPr>
      <t>C.25 – Manufacture of fabricated metal products, except machinery and equipment</t>
    </r>
  </si>
  <si>
    <r>
      <rPr>
        <i/>
        <sz val="8"/>
        <color rgb="FF000000"/>
        <rFont val="Bankinter Sans"/>
      </rPr>
      <t>C.26 – Manufacture of computer, electronic and optical goods</t>
    </r>
  </si>
  <si>
    <r>
      <rPr>
        <i/>
        <sz val="8"/>
        <color rgb="FF000000"/>
        <rFont val="Bankinter Sans"/>
      </rPr>
      <t>C.27 – Manufacture of electrical equipment and apparatus</t>
    </r>
  </si>
  <si>
    <r>
      <rPr>
        <i/>
        <sz val="8"/>
        <color rgb="FF000000"/>
        <rFont val="Bankinter Sans"/>
      </rPr>
      <t>C.28 – Manufacture of machinery and equipment not included elsewhere</t>
    </r>
  </si>
  <si>
    <r>
      <rPr>
        <i/>
        <sz val="8"/>
        <color rgb="FF000000"/>
        <rFont val="Bankinter Sans"/>
      </rPr>
      <t>C.29 – Manufacture of vehicles, trailers and semi-trailers</t>
    </r>
  </si>
  <si>
    <r>
      <rPr>
        <i/>
        <sz val="8"/>
        <color rgb="FF000000"/>
        <rFont val="Bankinter Sans"/>
      </rPr>
      <t>C.30 – Manufacture of other transport equipment</t>
    </r>
  </si>
  <si>
    <r>
      <rPr>
        <i/>
        <sz val="8"/>
        <color rgb="FF000000"/>
        <rFont val="Bankinter Sans"/>
      </rPr>
      <t>C.31 – Manufacture of furniture</t>
    </r>
  </si>
  <si>
    <r>
      <rPr>
        <i/>
        <sz val="8"/>
        <color rgb="FF000000"/>
        <rFont val="Bankinter Sans"/>
      </rPr>
      <t>C.32 – Other manufacturing</t>
    </r>
  </si>
  <si>
    <r>
      <rPr>
        <i/>
        <sz val="8"/>
        <color rgb="FF000000"/>
        <rFont val="Bankinter Sans"/>
      </rPr>
      <t>C.33 – Repair and installation of machinery and equipment</t>
    </r>
  </si>
  <si>
    <r>
      <rPr>
        <sz val="8"/>
        <color rgb="FF000000"/>
        <rFont val="Bankinter Sans"/>
      </rPr>
      <t>D – Supply of electricity, gas, steam and air conditioning</t>
    </r>
  </si>
  <si>
    <r>
      <rPr>
        <i/>
        <sz val="8"/>
        <color rgb="FF000000"/>
        <rFont val="Bankinter Sans"/>
      </rPr>
      <t>D35.1 – Production, transmission and distribution of electrical energy</t>
    </r>
  </si>
  <si>
    <r>
      <rPr>
        <i/>
        <sz val="8"/>
        <color rgb="FF000000"/>
        <rFont val="Bankinter Sans"/>
      </rPr>
      <t>D35.11 – Production of electrical energy</t>
    </r>
  </si>
  <si>
    <r>
      <rPr>
        <i/>
        <sz val="8"/>
        <color rgb="FF000000"/>
        <rFont val="Bankinter Sans"/>
      </rPr>
      <t>D35.2 – Production of gas; distribution by pipeline of gaseous fuels</t>
    </r>
  </si>
  <si>
    <r>
      <rPr>
        <i/>
        <sz val="8"/>
        <color rgb="FF000000"/>
        <rFont val="Bankinter Sans"/>
      </rPr>
      <t>D35.3 – Steam and air-conditioning supply</t>
    </r>
  </si>
  <si>
    <r>
      <rPr>
        <sz val="8"/>
        <color rgb="FF000000"/>
        <rFont val="Bankinter Sans"/>
      </rPr>
      <t>E - Supply of water, sanitation, waste management and decontamination</t>
    </r>
  </si>
  <si>
    <r>
      <rPr>
        <sz val="8"/>
        <color rgb="FF000000"/>
        <rFont val="Bankinter Sans"/>
      </rPr>
      <t>F – Construction</t>
    </r>
  </si>
  <si>
    <r>
      <rPr>
        <i/>
        <sz val="8"/>
        <color rgb="FF000000"/>
        <rFont val="Bankinter Sans"/>
      </rPr>
      <t>F.41 – Construction of buildings</t>
    </r>
  </si>
  <si>
    <r>
      <rPr>
        <i/>
        <sz val="8"/>
        <color rgb="FF000000"/>
        <rFont val="Bankinter Sans"/>
      </rPr>
      <t>F.42 – Civil engineering</t>
    </r>
  </si>
  <si>
    <r>
      <rPr>
        <i/>
        <sz val="8"/>
        <color rgb="FF000000"/>
        <rFont val="Bankinter Sans"/>
      </rPr>
      <t>F.43 – Specialised construction activities</t>
    </r>
  </si>
  <si>
    <r>
      <rPr>
        <sz val="8"/>
        <color rgb="FF000000"/>
        <rFont val="Bankinter Sans"/>
      </rPr>
      <t>G - Wholesale and retail commerce; motor vehicle and motorcycle repair</t>
    </r>
  </si>
  <si>
    <r>
      <rPr>
        <sz val="8"/>
        <color rgb="FF000000"/>
        <rFont val="Bankinter Sans"/>
      </rPr>
      <t>H - Transport and storage</t>
    </r>
  </si>
  <si>
    <r>
      <rPr>
        <i/>
        <sz val="8"/>
        <color rgb="FF000000"/>
        <rFont val="Bankinter Sans"/>
      </rPr>
      <t>H.49 – Inland and pipeline transport</t>
    </r>
  </si>
  <si>
    <r>
      <rPr>
        <i/>
        <sz val="8"/>
        <color rgb="FF000000"/>
        <rFont val="Bankinter Sans"/>
      </rPr>
      <t>H.50 – Inland waterway transport</t>
    </r>
  </si>
  <si>
    <r>
      <rPr>
        <i/>
        <sz val="8"/>
        <color rgb="FF000000"/>
        <rFont val="Bankinter Sans"/>
      </rPr>
      <t>H.51 - Air transport</t>
    </r>
  </si>
  <si>
    <r>
      <rPr>
        <i/>
        <sz val="8"/>
        <color rgb="FF000000"/>
        <rFont val="Bankinter Sans"/>
      </rPr>
      <t>H.52 – Warehousing and support activities for transport</t>
    </r>
  </si>
  <si>
    <r>
      <rPr>
        <i/>
        <sz val="8"/>
        <color rgb="FF000000"/>
        <rFont val="Bankinter Sans"/>
      </rPr>
      <t>H.53 – Postal and courier activities</t>
    </r>
  </si>
  <si>
    <r>
      <rPr>
        <sz val="8"/>
        <color rgb="FF000000"/>
        <rFont val="Bankinter Sans"/>
      </rPr>
      <t>I - Accommodation and food service activities</t>
    </r>
  </si>
  <si>
    <r>
      <rPr>
        <sz val="8"/>
        <color rgb="FF000000"/>
        <rFont val="Bankinter Sans"/>
      </rPr>
      <t>L - Real estate activities</t>
    </r>
  </si>
  <si>
    <r>
      <rPr>
        <b/>
        <sz val="8"/>
        <color rgb="FF000000"/>
        <rFont val="Bankinter Sans"/>
      </rPr>
      <t>Exposures to sectors other than those that are major contributors to climate change*.</t>
    </r>
  </si>
  <si>
    <r>
      <rPr>
        <sz val="8"/>
        <color rgb="FF000000"/>
        <rFont val="Bankinter Sans"/>
      </rPr>
      <t>K - Financial and insurance activities</t>
    </r>
  </si>
  <si>
    <r>
      <rPr>
        <sz val="8"/>
        <color rgb="FF000000"/>
        <rFont val="Bankinter Sans"/>
      </rPr>
      <t>Exposures to other sectors (NACE codes J, M – U)</t>
    </r>
  </si>
  <si>
    <r>
      <rPr>
        <b/>
        <sz val="8"/>
        <color rgb="FF000000"/>
        <rFont val="Bankinter Sans"/>
      </rPr>
      <t>TOTAL</t>
    </r>
  </si>
  <si>
    <r>
      <rPr>
        <sz val="8"/>
        <color rgb="FF000000"/>
        <rFont val="Bankinter Sans"/>
      </rPr>
      <t>Figures in millions of euros</t>
    </r>
  </si>
  <si>
    <r>
      <rPr>
        <sz val="9"/>
        <color rgb="FF000000"/>
        <rFont val="Bankinter Sans"/>
      </rPr>
      <t>Notes:</t>
    </r>
  </si>
  <si>
    <r>
      <rPr>
        <sz val="8"/>
        <color rgb="FF000000"/>
        <rFont val="Bankinter Sans"/>
      </rPr>
      <t>(1) In accordance with Commission Delegated Regulation (EU) 2020/1818 supplementing Regulation (EU) 2016/1011 as regards minimum standards for EU climate transition benchmarks and EU benchmarks harmonised with the Paris Agreement (Regulation on Climate Transition Reference Standards), Recital 6: sectors listed in Sections A to H and Section L of Annex I to Regulation (EC) No 1893/2006.</t>
    </r>
  </si>
  <si>
    <r>
      <rPr>
        <b/>
        <sz val="11"/>
        <color rgb="FF000000"/>
        <rFont val="Bankinter Sans"/>
      </rPr>
      <t>Bank portfolio. Indicators of potential transition risk linked to climate change: loans secured by collateral consisting of immovable property – Energy efficiency of security interests (ESG2)</t>
    </r>
  </si>
  <si>
    <r>
      <rPr>
        <sz val="6"/>
        <color rgb="FF000000"/>
        <rFont val="Bankinter Sans"/>
      </rPr>
      <t>on (date)</t>
    </r>
  </si>
  <si>
    <r>
      <rPr>
        <sz val="6"/>
        <color rgb="FF000000"/>
        <rFont val="Bankinter Sans"/>
      </rPr>
      <t>b</t>
    </r>
  </si>
  <si>
    <r>
      <rPr>
        <sz val="6"/>
        <color rgb="FF000000"/>
        <rFont val="Bankinter Sans"/>
      </rPr>
      <t>c</t>
    </r>
  </si>
  <si>
    <r>
      <rPr>
        <sz val="6"/>
        <color rgb="FF000000"/>
        <rFont val="Bankinter Sans"/>
      </rPr>
      <t>cease</t>
    </r>
  </si>
  <si>
    <r>
      <rPr>
        <sz val="6"/>
        <color rgb="FF000000"/>
        <rFont val="Bankinter Sans"/>
      </rPr>
      <t>and</t>
    </r>
  </si>
  <si>
    <r>
      <rPr>
        <sz val="6"/>
        <color rgb="FF000000"/>
        <rFont val="Bankinter Sans"/>
      </rPr>
      <t>f</t>
    </r>
  </si>
  <si>
    <r>
      <rPr>
        <sz val="6"/>
        <color rgb="FF000000"/>
        <rFont val="Bankinter Sans"/>
      </rPr>
      <t>g</t>
    </r>
  </si>
  <si>
    <r>
      <rPr>
        <sz val="6"/>
        <color rgb="FF000000"/>
        <rFont val="Bankinter Sans"/>
      </rPr>
      <t>h</t>
    </r>
  </si>
  <si>
    <r>
      <rPr>
        <sz val="6"/>
        <color rgb="FF000000"/>
        <rFont val="Bankinter Sans"/>
      </rPr>
      <t>i</t>
    </r>
  </si>
  <si>
    <r>
      <rPr>
        <sz val="6"/>
        <color rgb="FF000000"/>
        <rFont val="Bankinter Sans"/>
      </rPr>
      <t>j</t>
    </r>
  </si>
  <si>
    <r>
      <rPr>
        <sz val="6"/>
        <color rgb="FF000000"/>
        <rFont val="Bankinter Sans"/>
      </rPr>
      <t>k</t>
    </r>
  </si>
  <si>
    <r>
      <rPr>
        <sz val="6"/>
        <color rgb="FF000000"/>
        <rFont val="Bankinter Sans"/>
      </rPr>
      <t>l</t>
    </r>
  </si>
  <si>
    <r>
      <rPr>
        <sz val="6"/>
        <color rgb="FF000000"/>
        <rFont val="Bankinter Sans"/>
      </rPr>
      <t>m</t>
    </r>
  </si>
  <si>
    <r>
      <rPr>
        <sz val="6"/>
        <color rgb="FF000000"/>
        <rFont val="Bankinter Sans"/>
      </rPr>
      <t>n</t>
    </r>
  </si>
  <si>
    <r>
      <rPr>
        <sz val="6"/>
        <color rgb="FF000000"/>
        <rFont val="Bankinter Sans"/>
      </rPr>
      <t>o</t>
    </r>
  </si>
  <si>
    <r>
      <rPr>
        <sz val="6"/>
        <color rgb="FF000000"/>
        <rFont val="Bankinter Sans"/>
      </rPr>
      <t>p</t>
    </r>
  </si>
  <si>
    <r>
      <rPr>
        <b/>
        <sz val="6"/>
        <color rgb="FF000000"/>
        <rFont val="Bankinter Sans"/>
      </rPr>
      <t>Counterparty sector</t>
    </r>
  </si>
  <si>
    <r>
      <rPr>
        <sz val="6"/>
        <color rgb="FF000000"/>
        <rFont val="Bankinter Sans"/>
      </rPr>
      <t>Total gross carrying amount (in millions of euros)</t>
    </r>
  </si>
  <si>
    <r>
      <rPr>
        <sz val="6"/>
        <color rgb="FF000000"/>
        <rFont val="Bankinter Sans"/>
      </rPr>
      <t>Energy efficiency level (energy performance score in kWh/m² of actual guarantee)</t>
    </r>
  </si>
  <si>
    <r>
      <rPr>
        <sz val="6"/>
        <color rgb="FF000000"/>
        <rFont val="Bankinter Sans"/>
      </rPr>
      <t>Energy efficiency level (EPC label of the collateral)</t>
    </r>
  </si>
  <si>
    <r>
      <rPr>
        <sz val="6"/>
        <color rgb="FF000000"/>
        <rFont val="Bankinter Sans"/>
      </rPr>
      <t>Collateral without EPC label</t>
    </r>
  </si>
  <si>
    <r>
      <rPr>
        <sz val="6"/>
        <color rgb="FF000000"/>
        <rFont val="Bankinter Sans"/>
      </rPr>
      <t>0; ≤ 100</t>
    </r>
  </si>
  <si>
    <r>
      <rPr>
        <sz val="6"/>
        <color rgb="FF000000"/>
        <rFont val="Bankinter Sans"/>
      </rPr>
      <t>&gt; 100 ≤ 200</t>
    </r>
  </si>
  <si>
    <r>
      <rPr>
        <sz val="6"/>
        <color rgb="FF000000"/>
        <rFont val="Bankinter Sans"/>
      </rPr>
      <t>&gt; 200 ≤ 300</t>
    </r>
  </si>
  <si>
    <r>
      <rPr>
        <sz val="6"/>
        <color rgb="FF000000"/>
        <rFont val="Bankinter Sans"/>
      </rPr>
      <t>&gt; 300 ≤ 400</t>
    </r>
  </si>
  <si>
    <r>
      <rPr>
        <sz val="6"/>
        <color rgb="FF000000"/>
        <rFont val="Bankinter Sans"/>
      </rPr>
      <t>&gt; 400 ≤ 500</t>
    </r>
  </si>
  <si>
    <r>
      <rPr>
        <sz val="6"/>
        <color rgb="FF000000"/>
        <rFont val="Bankinter Sans"/>
      </rPr>
      <t>&gt; 500</t>
    </r>
  </si>
  <si>
    <r>
      <rPr>
        <sz val="6"/>
        <color rgb="FF000000"/>
        <rFont val="Bankinter Sans"/>
      </rPr>
      <t>A</t>
    </r>
  </si>
  <si>
    <r>
      <rPr>
        <sz val="6"/>
        <color rgb="FF000000"/>
        <rFont val="Bankinter Sans"/>
      </rPr>
      <t>B</t>
    </r>
  </si>
  <si>
    <r>
      <rPr>
        <sz val="6"/>
        <color rgb="FF000000"/>
        <rFont val="Bankinter Sans"/>
      </rPr>
      <t>Q</t>
    </r>
  </si>
  <si>
    <r>
      <rPr>
        <sz val="6"/>
        <color rgb="FF000000"/>
        <rFont val="Bankinter Sans"/>
      </rPr>
      <t>S</t>
    </r>
  </si>
  <si>
    <r>
      <rPr>
        <sz val="6"/>
        <color rgb="FF000000"/>
        <rFont val="Bankinter Sans"/>
      </rPr>
      <t>THE</t>
    </r>
  </si>
  <si>
    <r>
      <rPr>
        <sz val="6"/>
        <color rgb="FF000000"/>
        <rFont val="Bankinter Sans"/>
      </rPr>
      <t>S</t>
    </r>
  </si>
  <si>
    <r>
      <rPr>
        <sz val="6"/>
        <color rgb="FF000000"/>
        <rFont val="Bankinter Sans"/>
      </rPr>
      <t>A</t>
    </r>
  </si>
  <si>
    <r>
      <rPr>
        <sz val="6"/>
        <color rgb="FF000000"/>
        <rFont val="Bankinter Sans"/>
      </rPr>
      <t>Of which: estimated energy efficiency level (energy performance score in kWh/m² of the actual guarantee)</t>
    </r>
  </si>
  <si>
    <r>
      <rPr>
        <b/>
        <sz val="6"/>
        <color rgb="FF000000"/>
        <rFont val="Bankinter Sans"/>
      </rPr>
      <t>Total within the EU</t>
    </r>
  </si>
  <si>
    <r>
      <rPr>
        <sz val="6"/>
        <color rgb="FF000000"/>
        <rFont val="Bankinter Sans"/>
      </rPr>
      <t>Of which: loans secured by commercial real estate</t>
    </r>
  </si>
  <si>
    <r>
      <rPr>
        <sz val="6"/>
        <color rgb="FF000000"/>
        <rFont val="Bankinter Sans"/>
      </rPr>
      <t>Of which: loans secured by residential real estate</t>
    </r>
  </si>
  <si>
    <r>
      <rPr>
        <sz val="6"/>
        <color rgb="FF000000"/>
        <rFont val="Bankinter Sans"/>
      </rPr>
      <t xml:space="preserve">Of which: collateral obtained by taking possession: residential and commercial real estate </t>
    </r>
  </si>
  <si>
    <r>
      <rPr>
        <sz val="6"/>
        <color rgb="FF000000"/>
        <rFont val="Bankinter Sans"/>
      </rPr>
      <t>Of which: estimated energy efficiency level (energy performance score in kWh/m² of actual guarantee)</t>
    </r>
  </si>
  <si>
    <r>
      <rPr>
        <b/>
        <sz val="6"/>
        <color rgb="FF000000"/>
        <rFont val="Bankinter Sans"/>
      </rPr>
      <t>Total outside the EU</t>
    </r>
  </si>
  <si>
    <r>
      <rPr>
        <sz val="6"/>
        <color rgb="FF000000"/>
        <rFont val="Bankinter Sans"/>
      </rPr>
      <t>Of which: loans secured by commercial real estate</t>
    </r>
  </si>
  <si>
    <r>
      <rPr>
        <sz val="6"/>
        <color rgb="FF000000"/>
        <rFont val="Bankinter Sans"/>
      </rPr>
      <t>Of which: loans secured by residential real estate</t>
    </r>
  </si>
  <si>
    <r>
      <rPr>
        <sz val="6"/>
        <color rgb="FF000000"/>
        <rFont val="Bankinter Sans"/>
      </rPr>
      <t xml:space="preserve">Of which: collateral obtained by taking possession: residential and commercial real estate </t>
    </r>
  </si>
  <si>
    <r>
      <rPr>
        <sz val="6"/>
        <color rgb="FF000000"/>
        <rFont val="Bankinter Sans"/>
      </rPr>
      <t>Of which: estimated energy efficiency level (energy performance score in kWh/m² of actual guarantee)</t>
    </r>
  </si>
  <si>
    <r>
      <rPr>
        <sz val="6"/>
        <color rgb="FF000000"/>
        <rFont val="Bankinter Sans"/>
      </rPr>
      <t>Figures in millions of euros</t>
    </r>
  </si>
  <si>
    <r>
      <rPr>
        <b/>
        <sz val="11"/>
        <color rgb="FF000000"/>
        <rFont val="Bankinter Sans"/>
      </rPr>
      <t>Bank portfolio. Indicators of potential transition risk linked to climate change: exposures of the twenty companies with the largest carbon footprints (ESG4)</t>
    </r>
  </si>
  <si>
    <r>
      <rPr>
        <b/>
        <sz val="11"/>
        <color rgb="FF000000"/>
        <rFont val="Bankinter Sans"/>
      </rPr>
      <t>on (date)</t>
    </r>
  </si>
  <si>
    <r>
      <rPr>
        <b/>
        <sz val="11"/>
        <color rgb="FF000000"/>
        <rFont val="Bankinter Sans"/>
      </rPr>
      <t>b</t>
    </r>
  </si>
  <si>
    <r>
      <rPr>
        <b/>
        <sz val="11"/>
        <color rgb="FF000000"/>
        <rFont val="Bankinter Sans"/>
      </rPr>
      <t>c</t>
    </r>
  </si>
  <si>
    <r>
      <rPr>
        <b/>
        <sz val="11"/>
        <color rgb="FF000000"/>
        <rFont val="Bankinter Sans"/>
      </rPr>
      <t>cease</t>
    </r>
  </si>
  <si>
    <r>
      <rPr>
        <b/>
        <sz val="11"/>
        <color rgb="FF000000"/>
        <rFont val="Bankinter Sans"/>
      </rPr>
      <t>and</t>
    </r>
  </si>
  <si>
    <r>
      <rPr>
        <b/>
        <sz val="11"/>
        <color rgb="FF000000"/>
        <rFont val="Bankinter Sans"/>
      </rPr>
      <t>Gross carrying amount (aggregated)</t>
    </r>
  </si>
  <si>
    <r>
      <rPr>
        <b/>
        <sz val="11"/>
        <color rgb="FF000000"/>
        <rFont val="Bankinter Sans"/>
      </rPr>
      <t>Gross carrying amount vis-à-vis counterparties compared to the total gross carrying amount (aggregate) (1)</t>
    </r>
  </si>
  <si>
    <r>
      <rPr>
        <b/>
        <sz val="11"/>
        <color rgb="FF000000"/>
        <rFont val="Bankinter Sans"/>
      </rPr>
      <t>Of which: Environmentally sustainable (CCM)</t>
    </r>
  </si>
  <si>
    <r>
      <rPr>
        <b/>
        <sz val="11"/>
        <color rgb="FF000000"/>
        <rFont val="Bankinter Sans"/>
      </rPr>
      <t>Weighted average maturity</t>
    </r>
  </si>
  <si>
    <r>
      <rPr>
        <b/>
        <sz val="11"/>
        <color rgb="FF000000"/>
        <rFont val="Bankinter Sans"/>
      </rPr>
      <t>Number of the 20 most polluting companies included</t>
    </r>
  </si>
  <si>
    <r>
      <rPr>
        <sz val="11"/>
        <color rgb="FF000000"/>
        <rFont val="Bankinter Sans"/>
      </rPr>
      <t>N/A</t>
    </r>
  </si>
  <si>
    <r>
      <rPr>
        <sz val="11"/>
        <color rgb="FF000000"/>
        <rFont val="Bankinter Sans"/>
      </rPr>
      <t>20 days</t>
    </r>
  </si>
  <si>
    <r>
      <rPr>
        <sz val="10"/>
        <color rgb="FF000000"/>
        <rFont val="Bankinter Sans Light"/>
      </rPr>
      <t>NB:</t>
    </r>
  </si>
  <si>
    <r>
      <rPr>
        <sz val="10"/>
        <color rgb="FF000000"/>
        <rFont val="Bankinter Sans Light"/>
      </rPr>
      <t>(1) For counterparties among the world’s top 20 carbon emitting companies.</t>
    </r>
  </si>
  <si>
    <r>
      <rPr>
        <b/>
        <sz val="11"/>
        <color rgb="FF000000"/>
        <rFont val="Bankinter Sans"/>
      </rPr>
      <t>Bank portfolio. Indicators of potential physical risk linked to climate change: exposures subject to physical risk (ESG5)</t>
    </r>
  </si>
  <si>
    <r>
      <rPr>
        <sz val="10"/>
        <color rgb="FF000000"/>
        <rFont val="Bankinter Sans"/>
      </rPr>
      <t>on (date)</t>
    </r>
  </si>
  <si>
    <r>
      <rPr>
        <sz val="10"/>
        <color rgb="FF000000"/>
        <rFont val="Bankinter Sans"/>
      </rPr>
      <t>b</t>
    </r>
  </si>
  <si>
    <r>
      <rPr>
        <sz val="10"/>
        <color rgb="FF000000"/>
        <rFont val="Bankinter Sans"/>
      </rPr>
      <t>c</t>
    </r>
  </si>
  <si>
    <r>
      <rPr>
        <sz val="10"/>
        <color rgb="FF000000"/>
        <rFont val="Bankinter Sans"/>
      </rPr>
      <t>cease</t>
    </r>
  </si>
  <si>
    <r>
      <rPr>
        <sz val="10"/>
        <color rgb="FF000000"/>
        <rFont val="Bankinter Sans"/>
      </rPr>
      <t>and</t>
    </r>
  </si>
  <si>
    <r>
      <rPr>
        <sz val="10"/>
        <color rgb="FF000000"/>
        <rFont val="Bankinter Sans"/>
      </rPr>
      <t>f</t>
    </r>
  </si>
  <si>
    <r>
      <rPr>
        <sz val="10"/>
        <color rgb="FF000000"/>
        <rFont val="Bankinter Sans"/>
      </rPr>
      <t>g</t>
    </r>
  </si>
  <si>
    <r>
      <rPr>
        <sz val="10"/>
        <color rgb="FF000000"/>
        <rFont val="Bankinter Sans"/>
      </rPr>
      <t>h</t>
    </r>
  </si>
  <si>
    <r>
      <rPr>
        <sz val="10"/>
        <color rgb="FF000000"/>
        <rFont val="Bankinter Sans"/>
      </rPr>
      <t>i</t>
    </r>
  </si>
  <si>
    <r>
      <rPr>
        <sz val="10"/>
        <color rgb="FF000000"/>
        <rFont val="Bankinter Sans"/>
      </rPr>
      <t>j</t>
    </r>
  </si>
  <si>
    <r>
      <rPr>
        <sz val="10"/>
        <color rgb="FF000000"/>
        <rFont val="Bankinter Sans"/>
      </rPr>
      <t>k</t>
    </r>
  </si>
  <si>
    <r>
      <rPr>
        <sz val="10"/>
        <color rgb="FF000000"/>
        <rFont val="Bankinter Sans"/>
      </rPr>
      <t>l</t>
    </r>
  </si>
  <si>
    <r>
      <rPr>
        <sz val="10"/>
        <color rgb="FF000000"/>
        <rFont val="Bankinter Sans"/>
      </rPr>
      <t>m</t>
    </r>
  </si>
  <si>
    <r>
      <rPr>
        <sz val="10"/>
        <color rgb="FF000000"/>
        <rFont val="Bankinter Sans"/>
      </rPr>
      <t>n</t>
    </r>
  </si>
  <si>
    <r>
      <rPr>
        <sz val="10"/>
        <color rgb="FF000000"/>
        <rFont val="Bankinter Sans"/>
      </rPr>
      <t xml:space="preserve">o </t>
    </r>
  </si>
  <si>
    <r>
      <rPr>
        <b/>
        <sz val="10"/>
        <color rgb="FF000000"/>
        <rFont val="Bankinter Sans"/>
      </rPr>
      <t>Variable: geographical area subject to physical risk linked to climate change: acute and chronic phenomena</t>
    </r>
  </si>
  <si>
    <r>
      <rPr>
        <sz val="10"/>
        <color rgb="FF000000"/>
        <rFont val="Bankinter Sans"/>
      </rPr>
      <t>Gross carrying amount (million euros)</t>
    </r>
  </si>
  <si>
    <r>
      <rPr>
        <sz val="10"/>
        <color rgb="FF000000"/>
        <rFont val="Bankinter Sans"/>
      </rPr>
      <t>Of which: exposures sensitive to the impact of physical phenomena linked to climate change</t>
    </r>
  </si>
  <si>
    <r>
      <rPr>
        <sz val="10"/>
        <color rgb="FF000000"/>
        <rFont val="Bankinter Sans"/>
      </rPr>
      <t>Breakdown by maturity interval</t>
    </r>
  </si>
  <si>
    <r>
      <rPr>
        <sz val="10"/>
        <color rgb="FF000000"/>
        <rFont val="Bankinter Sans"/>
      </rPr>
      <t>Of which: exposures sensitive to the impact of chronic climate change-related events</t>
    </r>
  </si>
  <si>
    <r>
      <rPr>
        <sz val="10"/>
        <color rgb="FF000000"/>
        <rFont val="Bankinter Sans"/>
      </rPr>
      <t>Of which: exposures sensitive to the impact of acute climate change-related events</t>
    </r>
  </si>
  <si>
    <r>
      <rPr>
        <sz val="10"/>
        <color rgb="FF000000"/>
        <rFont val="Bankinter Sans"/>
      </rPr>
      <t>Of which: sensitive exposures to the impact of both chronic and acute events linked to climate change</t>
    </r>
  </si>
  <si>
    <r>
      <rPr>
        <sz val="10"/>
        <color rgb="FF000000"/>
        <rFont val="Bankinter Sans"/>
      </rPr>
      <t>Of which: stage 2 exposures</t>
    </r>
  </si>
  <si>
    <r>
      <rPr>
        <sz val="10"/>
        <color rgb="FF000000"/>
        <rFont val="Bankinter Sans"/>
      </rPr>
      <t>Of which: non-performing exposures</t>
    </r>
  </si>
  <si>
    <r>
      <rPr>
        <sz val="10"/>
        <color rgb="FF000000"/>
        <rFont val="Bankinter Sans"/>
      </rPr>
      <t>Accumulated impairment and provisions and negative fair value adjustments due to credit risk</t>
    </r>
  </si>
  <si>
    <r>
      <rPr>
        <sz val="10"/>
        <color rgb="FF000000"/>
        <rFont val="Bankinter Sans"/>
      </rPr>
      <t xml:space="preserve"> ≤ 5 years</t>
    </r>
  </si>
  <si>
    <r>
      <rPr>
        <sz val="10"/>
        <color rgb="FF000000"/>
        <rFont val="Bankinter Sans"/>
      </rPr>
      <t>&gt; 5 years ≤ 10 years</t>
    </r>
  </si>
  <si>
    <r>
      <rPr>
        <sz val="10"/>
        <color rgb="FF000000"/>
        <rFont val="Bankinter Sans"/>
      </rPr>
      <t>&gt; 10 years ≤ 20 years</t>
    </r>
  </si>
  <si>
    <r>
      <rPr>
        <sz val="10"/>
        <color rgb="FF000000"/>
        <rFont val="Bankinter Sans"/>
      </rPr>
      <t>&gt; 20 years</t>
    </r>
  </si>
  <si>
    <r>
      <rPr>
        <sz val="10"/>
        <color rgb="FF000000"/>
        <rFont val="Bankinter Sans"/>
      </rPr>
      <t>weighted average maturity</t>
    </r>
  </si>
  <si>
    <r>
      <rPr>
        <sz val="10"/>
        <color rgb="FF000000"/>
        <rFont val="Bankinter Sans"/>
      </rPr>
      <t>Of which: stage 2 exposures</t>
    </r>
  </si>
  <si>
    <r>
      <rPr>
        <sz val="10"/>
        <color rgb="FF000000"/>
        <rFont val="Bankinter Sans"/>
      </rPr>
      <t>Of which: non-performing exposures</t>
    </r>
  </si>
  <si>
    <r>
      <rPr>
        <sz val="10"/>
        <color rgb="FF000000"/>
        <rFont val="Bankinter Sans"/>
      </rPr>
      <t>A - Agriculture, livestock raising, forestry and fishing</t>
    </r>
  </si>
  <si>
    <r>
      <rPr>
        <sz val="10"/>
        <color rgb="FF000000"/>
        <rFont val="Bankinter Sans"/>
      </rPr>
      <t>B - Mining and quarrying</t>
    </r>
  </si>
  <si>
    <r>
      <rPr>
        <sz val="10"/>
        <color rgb="FF000000"/>
        <rFont val="Bankinter Sans"/>
      </rPr>
      <t>C - Manufacturing</t>
    </r>
  </si>
  <si>
    <r>
      <rPr>
        <sz val="10"/>
        <color rgb="FF000000"/>
        <rFont val="Bankinter Sans"/>
      </rPr>
      <t>D – Supply of electricity, gas, steam and air conditioning</t>
    </r>
  </si>
  <si>
    <r>
      <rPr>
        <sz val="10"/>
        <color rgb="FF000000"/>
        <rFont val="Bankinter Sans"/>
      </rPr>
      <t>E - Supply of water, sanitation, waste management and decontamination</t>
    </r>
  </si>
  <si>
    <r>
      <rPr>
        <sz val="10"/>
        <color rgb="FF000000"/>
        <rFont val="Bankinter Sans"/>
      </rPr>
      <t>F – Construction</t>
    </r>
  </si>
  <si>
    <r>
      <rPr>
        <sz val="10"/>
        <color rgb="FF000000"/>
        <rFont val="Bankinter Sans"/>
      </rPr>
      <t>G - Wholesale and retail commerce; motor vehicle and motorcycle repair</t>
    </r>
  </si>
  <si>
    <r>
      <rPr>
        <sz val="10"/>
        <color rgb="FF000000"/>
        <rFont val="Bankinter Sans"/>
      </rPr>
      <t>H - Transport and storage</t>
    </r>
  </si>
  <si>
    <r>
      <rPr>
        <sz val="10"/>
        <color rgb="FF000000"/>
        <rFont val="Bankinter Sans"/>
      </rPr>
      <t>L - Real estate activities</t>
    </r>
  </si>
  <si>
    <r>
      <rPr>
        <sz val="10"/>
        <color rgb="FF000000"/>
        <rFont val="Bankinter Sans"/>
      </rPr>
      <t>Loans secured by residential real estate</t>
    </r>
  </si>
  <si>
    <r>
      <rPr>
        <sz val="10"/>
        <color rgb="FF000000"/>
        <rFont val="Bankinter Sans"/>
      </rPr>
      <t>Loans secured by commercial real estate</t>
    </r>
  </si>
  <si>
    <r>
      <rPr>
        <sz val="10"/>
        <color rgb="FF000000"/>
        <rFont val="Bankinter Sans"/>
      </rPr>
      <t>Recovered collateral</t>
    </r>
  </si>
  <si>
    <r>
      <rPr>
        <sz val="10"/>
        <color rgb="FF000000"/>
        <rFont val="Bankinter Sans"/>
      </rPr>
      <t>Other relevant sectors (breakdown below, if applicable)</t>
    </r>
  </si>
  <si>
    <r>
      <rPr>
        <sz val="8"/>
        <color rgb="FF3B3939"/>
        <rFont val="Bankinter Sans"/>
      </rPr>
      <t>Figures in millions of euros</t>
    </r>
  </si>
  <si>
    <r>
      <rPr>
        <b/>
        <sz val="10"/>
        <color rgb="FF000000"/>
        <rFont val="Bankinter Sans"/>
      </rPr>
      <t>Template 6. Summary of KPIs for exposures that conform to the taxonomy</t>
    </r>
  </si>
  <si>
    <r>
      <rPr>
        <sz val="9"/>
        <color rgb="FF000000"/>
        <rFont val="Bankinter Sans"/>
      </rPr>
      <t>KPI</t>
    </r>
  </si>
  <si>
    <r>
      <rPr>
        <sz val="9"/>
        <color rgb="FF000000"/>
        <rFont val="Bankinter Sans"/>
      </rPr>
      <t>% coverage (over total assets)*</t>
    </r>
  </si>
  <si>
    <r>
      <rPr>
        <sz val="9"/>
        <color rgb="FF000000"/>
        <rFont val="Bankinter Sans"/>
      </rPr>
      <t>Climate change mitigation</t>
    </r>
  </si>
  <si>
    <r>
      <rPr>
        <sz val="9"/>
        <color rgb="FF000000"/>
        <rFont val="Bankinter Sans"/>
      </rPr>
      <t>Adaptation to climate change</t>
    </r>
  </si>
  <si>
    <r>
      <rPr>
        <sz val="9"/>
        <color rgb="FF000000"/>
        <rFont val="Bankinter Sans"/>
      </rPr>
      <t>Total (climate change mitigation + climate change adaptation)</t>
    </r>
  </si>
  <si>
    <r>
      <rPr>
        <sz val="9"/>
        <color rgb="FF000000"/>
        <rFont val="Bankinter Sans"/>
      </rPr>
      <t>Stock of GAR</t>
    </r>
  </si>
  <si>
    <r>
      <rPr>
        <sz val="10"/>
        <color rgb="FF000000"/>
        <rFont val="Bankinter Sans Light"/>
      </rPr>
      <t>GAR flow</t>
    </r>
  </si>
  <si>
    <r>
      <rPr>
        <sz val="8"/>
        <color rgb="FF000000"/>
        <rFont val="Bankinter Sans Light"/>
      </rPr>
      <t>*% of assets covered by the KPI compared to the total assets of banks</t>
    </r>
  </si>
  <si>
    <r>
      <rPr>
        <b/>
        <sz val="10"/>
        <color rgb="FF000000"/>
        <rFont val="Bankinter Sans Light"/>
      </rPr>
      <t>Template 7 (ESG). Mitigation measures: assets for calculating the GAR.</t>
    </r>
  </si>
  <si>
    <r>
      <rPr>
        <sz val="6"/>
        <color rgb="FF000000"/>
        <rFont val="Bankinter Sans"/>
      </rPr>
      <t>on (date)</t>
    </r>
  </si>
  <si>
    <r>
      <rPr>
        <sz val="6"/>
        <color rgb="FF000000"/>
        <rFont val="Bankinter Sans"/>
      </rPr>
      <t>b</t>
    </r>
  </si>
  <si>
    <r>
      <rPr>
        <sz val="6"/>
        <color rgb="FF000000"/>
        <rFont val="Bankinter Sans"/>
      </rPr>
      <t>c</t>
    </r>
  </si>
  <si>
    <r>
      <rPr>
        <sz val="6"/>
        <color rgb="FF000000"/>
        <rFont val="Bankinter Sans"/>
      </rPr>
      <t>cease</t>
    </r>
  </si>
  <si>
    <r>
      <rPr>
        <sz val="6"/>
        <color rgb="FF000000"/>
        <rFont val="Bankinter Sans"/>
      </rPr>
      <t>and</t>
    </r>
  </si>
  <si>
    <r>
      <rPr>
        <sz val="6"/>
        <color rgb="FF000000"/>
        <rFont val="Bankinter Sans"/>
      </rPr>
      <t>f</t>
    </r>
  </si>
  <si>
    <r>
      <rPr>
        <sz val="6"/>
        <color rgb="FF000000"/>
        <rFont val="Bankinter Sans"/>
      </rPr>
      <t>g</t>
    </r>
  </si>
  <si>
    <r>
      <rPr>
        <sz val="6"/>
        <color rgb="FF000000"/>
        <rFont val="Bankinter Sans"/>
      </rPr>
      <t>h</t>
    </r>
  </si>
  <si>
    <r>
      <rPr>
        <sz val="6"/>
        <color rgb="FF000000"/>
        <rFont val="Bankinter Sans"/>
      </rPr>
      <t>i</t>
    </r>
  </si>
  <si>
    <r>
      <rPr>
        <sz val="6"/>
        <color rgb="FF000000"/>
        <rFont val="Bankinter Sans"/>
      </rPr>
      <t>j</t>
    </r>
  </si>
  <si>
    <r>
      <rPr>
        <sz val="6"/>
        <color rgb="FF000000"/>
        <rFont val="Bankinter Sans"/>
      </rPr>
      <t>k</t>
    </r>
  </si>
  <si>
    <r>
      <rPr>
        <sz val="6"/>
        <color rgb="FF000000"/>
        <rFont val="Bankinter Sans"/>
      </rPr>
      <t>l</t>
    </r>
  </si>
  <si>
    <r>
      <rPr>
        <sz val="6"/>
        <color rgb="FF000000"/>
        <rFont val="Bankinter Sans"/>
      </rPr>
      <t>m</t>
    </r>
  </si>
  <si>
    <r>
      <rPr>
        <sz val="6"/>
        <color rgb="FF000000"/>
        <rFont val="Bankinter Sans"/>
      </rPr>
      <t>n</t>
    </r>
  </si>
  <si>
    <r>
      <rPr>
        <sz val="6"/>
        <color rgb="FF000000"/>
        <rFont val="Bankinter Sans"/>
      </rPr>
      <t>o</t>
    </r>
  </si>
  <si>
    <r>
      <rPr>
        <sz val="6"/>
        <color rgb="FF000000"/>
        <rFont val="Bankinter Sans"/>
      </rPr>
      <t>p</t>
    </r>
  </si>
  <si>
    <r>
      <rPr>
        <sz val="6"/>
        <color rgb="FF000000"/>
        <rFont val="Bankinter Sans"/>
      </rPr>
      <t>Reference date of disclosure T</t>
    </r>
  </si>
  <si>
    <r>
      <rPr>
        <sz val="6"/>
        <color rgb="FF000000"/>
        <rFont val="Bankinter Sans"/>
      </rPr>
      <t xml:space="preserve">Total gross carrying amount </t>
    </r>
  </si>
  <si>
    <r>
      <rPr>
        <sz val="6"/>
        <color rgb="FF000000"/>
        <rFont val="Bankinter Sans"/>
      </rPr>
      <t>Climate change mitigation (CCM)</t>
    </r>
  </si>
  <si>
    <r>
      <rPr>
        <sz val="6"/>
        <color rgb="FF000000"/>
        <rFont val="Bankinter Sans"/>
      </rPr>
      <t>Climate change adaptation (CCA)</t>
    </r>
  </si>
  <si>
    <r>
      <rPr>
        <sz val="6"/>
        <color rgb="FF000000"/>
        <rFont val="Arial"/>
      </rPr>
      <t>TOTAL (CCM + CCA)</t>
    </r>
  </si>
  <si>
    <r>
      <rPr>
        <sz val="6"/>
        <color rgb="FF000000"/>
        <rFont val="Bankinter Sans"/>
      </rPr>
      <t>Of which: sectors relevant to the taxonomy (eligible according to the taxonomy)</t>
    </r>
  </si>
  <si>
    <r>
      <rPr>
        <sz val="6"/>
        <color rgb="FF000000"/>
        <rFont val="Bankinter Sans"/>
      </rPr>
      <t>Of which: sectors relevant to the taxonomy (eligible according to the taxonomy)</t>
    </r>
  </si>
  <si>
    <r>
      <rPr>
        <sz val="6"/>
        <color rgb="FF000000"/>
        <rFont val="Arial"/>
      </rPr>
      <t>Of which: sectors relevant to the taxonomy (eligible according to the taxonomy)</t>
    </r>
  </si>
  <si>
    <r>
      <rPr>
        <sz val="6"/>
        <color rgb="FF000000"/>
        <rFont val="Bankinter Sans"/>
      </rPr>
      <t>Of which: environmentally sustainable (that conform to the taxonomy)</t>
    </r>
  </si>
  <si>
    <r>
      <rPr>
        <sz val="6"/>
        <color rgb="FF000000"/>
        <rFont val="Bankinter Sans"/>
      </rPr>
      <t>Of which: environmentally sustainable (that conform to the taxonomy)</t>
    </r>
  </si>
  <si>
    <r>
      <rPr>
        <sz val="6"/>
        <color rgb="FF000000"/>
        <rFont val="Arial"/>
      </rPr>
      <t>Of which: environmentally sustainable (that conform to the taxonomy)</t>
    </r>
  </si>
  <si>
    <r>
      <rPr>
        <sz val="6"/>
        <color rgb="FF000000"/>
        <rFont val="Bankinter Sans"/>
      </rPr>
      <t>Of which: specialised lending</t>
    </r>
  </si>
  <si>
    <r>
      <rPr>
        <sz val="6"/>
        <color rgb="FF000000"/>
        <rFont val="Bankinter Sans"/>
      </rPr>
      <t>Of which: transition</t>
    </r>
  </si>
  <si>
    <r>
      <rPr>
        <sz val="6"/>
        <color rgb="FF000000"/>
        <rFont val="Bankinter Sans"/>
      </rPr>
      <t>Of which: facilitators</t>
    </r>
  </si>
  <si>
    <r>
      <rPr>
        <sz val="6"/>
        <color rgb="FF000000"/>
        <rFont val="Bankinter Sans"/>
      </rPr>
      <t>Of which: specialised lending</t>
    </r>
  </si>
  <si>
    <r>
      <rPr>
        <sz val="6"/>
        <color rgb="FF000000"/>
        <rFont val="Bankinter Sans"/>
      </rPr>
      <t>Of which: adaptation</t>
    </r>
  </si>
  <si>
    <r>
      <rPr>
        <sz val="6"/>
        <color rgb="FF000000"/>
        <rFont val="Arial"/>
      </rPr>
      <t>Of which: facilitators</t>
    </r>
  </si>
  <si>
    <r>
      <rPr>
        <sz val="6"/>
        <color rgb="FF000000"/>
        <rFont val="Arial"/>
      </rPr>
      <t>Of which: specialised lending</t>
    </r>
  </si>
  <si>
    <r>
      <rPr>
        <sz val="6"/>
        <color rgb="FF000000"/>
        <rFont val="Arial"/>
      </rPr>
      <t>Of which: transition and adaptation</t>
    </r>
  </si>
  <si>
    <r>
      <rPr>
        <sz val="6"/>
        <color rgb="FF000000"/>
        <rFont val="Arial"/>
      </rPr>
      <t>Of which: facilitators</t>
    </r>
  </si>
  <si>
    <r>
      <rPr>
        <sz val="6"/>
        <color rgb="FF000000"/>
        <rFont val="Bankinter Sans"/>
      </rPr>
      <t>GAR - assets included in both the numerator and denominator</t>
    </r>
  </si>
  <si>
    <r>
      <rPr>
        <sz val="6"/>
        <color rgb="FF000000"/>
        <rFont val="Bankinter Sans"/>
      </rPr>
      <t>Loans and advances, securities representing debt and capital instruments not held for trading eligible for calculating the GAR</t>
    </r>
  </si>
  <si>
    <r>
      <rPr>
        <sz val="6"/>
        <color rgb="FF000000"/>
        <rFont val="Bankinter Sans"/>
      </rPr>
      <t xml:space="preserve">Financial corporations </t>
    </r>
  </si>
  <si>
    <r>
      <rPr>
        <sz val="6"/>
        <color rgb="FF000000"/>
        <rFont val="Bankinter Sans"/>
      </rPr>
      <t>Credit institutions</t>
    </r>
  </si>
  <si>
    <r>
      <rPr>
        <sz val="6"/>
        <color rgb="FF000000"/>
        <rFont val="Bankinter Sans"/>
      </rPr>
      <t>Loans and advances</t>
    </r>
  </si>
  <si>
    <r>
      <rPr>
        <sz val="6"/>
        <color rgb="FF000000"/>
        <rFont val="Bankinter Sans"/>
      </rPr>
      <t>Debt securities, including statement on the use of funds</t>
    </r>
  </si>
  <si>
    <r>
      <rPr>
        <sz val="6"/>
        <color rgb="FF000000"/>
        <rFont val="Bankinter Sans"/>
      </rPr>
      <t>Equity instruments</t>
    </r>
  </si>
  <si>
    <r>
      <rPr>
        <sz val="6"/>
        <color rgb="FF000000"/>
        <rFont val="Bankinter Sans"/>
      </rPr>
      <t>Other financial corporations</t>
    </r>
  </si>
  <si>
    <r>
      <rPr>
        <sz val="6"/>
        <color rgb="FF000000"/>
        <rFont val="Bankinter Sans"/>
      </rPr>
      <t>Of which: investment services companies</t>
    </r>
  </si>
  <si>
    <r>
      <rPr>
        <sz val="6"/>
        <color rgb="FF000000"/>
        <rFont val="Bankinter Sans"/>
      </rPr>
      <t>Loans and advances</t>
    </r>
  </si>
  <si>
    <r>
      <rPr>
        <sz val="6"/>
        <color rgb="FF000000"/>
        <rFont val="Bankinter Sans"/>
      </rPr>
      <t>Debt securities, including statement on the use of funds</t>
    </r>
  </si>
  <si>
    <r>
      <rPr>
        <sz val="6"/>
        <color rgb="FF000000"/>
        <rFont val="Bankinter Sans"/>
      </rPr>
      <t>Equity instruments</t>
    </r>
  </si>
  <si>
    <r>
      <rPr>
        <sz val="6"/>
        <color rgb="FF000000"/>
        <rFont val="Bankinter Sans"/>
      </rPr>
      <t>Of which: asset management companies</t>
    </r>
  </si>
  <si>
    <r>
      <rPr>
        <sz val="6"/>
        <color rgb="FF000000"/>
        <rFont val="Bankinter Sans"/>
      </rPr>
      <t>Loans and advances</t>
    </r>
  </si>
  <si>
    <r>
      <rPr>
        <sz val="6"/>
        <color rgb="FF000000"/>
        <rFont val="Bankinter Sans"/>
      </rPr>
      <t>Debt securities, including statement on the use of funds</t>
    </r>
  </si>
  <si>
    <r>
      <rPr>
        <sz val="6"/>
        <color rgb="FF000000"/>
        <rFont val="Bankinter Sans"/>
      </rPr>
      <t>Equity instruments</t>
    </r>
  </si>
  <si>
    <r>
      <rPr>
        <sz val="6"/>
        <color rgb="FF000000"/>
        <rFont val="Bankinter Sans"/>
      </rPr>
      <t>Of which: insurance companies</t>
    </r>
  </si>
  <si>
    <r>
      <rPr>
        <sz val="6"/>
        <color rgb="FF000000"/>
        <rFont val="Bankinter Sans"/>
      </rPr>
      <t>Loans and advances</t>
    </r>
  </si>
  <si>
    <r>
      <rPr>
        <sz val="6"/>
        <color rgb="FF000000"/>
        <rFont val="Bankinter Sans"/>
      </rPr>
      <t>Debt securities, including statement on the use of funds</t>
    </r>
  </si>
  <si>
    <r>
      <rPr>
        <sz val="6"/>
        <color rgb="FF000000"/>
        <rFont val="Bankinter Sans"/>
      </rPr>
      <t>Equity instruments</t>
    </r>
  </si>
  <si>
    <r>
      <rPr>
        <sz val="6"/>
        <color rgb="FF000000"/>
        <rFont val="Bankinter Sans"/>
      </rPr>
      <t>Non-financial companies (subject to disclosure obligations under the DINF)</t>
    </r>
  </si>
  <si>
    <r>
      <rPr>
        <sz val="6"/>
        <color rgb="FF000000"/>
        <rFont val="Bankinter Sans"/>
      </rPr>
      <t>Loans and advances</t>
    </r>
  </si>
  <si>
    <r>
      <rPr>
        <sz val="6"/>
        <color rgb="FF000000"/>
        <rFont val="Bankinter Sans"/>
      </rPr>
      <t>Debt securities, including statement on the use of funds</t>
    </r>
  </si>
  <si>
    <r>
      <rPr>
        <sz val="6"/>
        <color rgb="FF000000"/>
        <rFont val="Bankinter Sans"/>
      </rPr>
      <t>Equity instruments</t>
    </r>
  </si>
  <si>
    <r>
      <rPr>
        <sz val="6"/>
        <color rgb="FF000000"/>
        <rFont val="Bankinter Sans"/>
      </rPr>
      <t>Households</t>
    </r>
  </si>
  <si>
    <r>
      <rPr>
        <sz val="6"/>
        <color rgb="FF000000"/>
        <rFont val="Bankinter Sans"/>
      </rPr>
      <t>Of which: loans secured by residential real estate</t>
    </r>
  </si>
  <si>
    <r>
      <rPr>
        <sz val="6"/>
        <color rgb="FF000000"/>
        <rFont val="Bankinter Sans"/>
      </rPr>
      <t>Of which: building renovation loans</t>
    </r>
  </si>
  <si>
    <r>
      <rPr>
        <sz val="6"/>
        <color rgb="FF000000"/>
        <rFont val="Bankinter Sans"/>
      </rPr>
      <t>Of which: car loans</t>
    </r>
  </si>
  <si>
    <r>
      <rPr>
        <sz val="6"/>
        <color rgb="FF000000"/>
        <rFont val="Bankinter Sans"/>
      </rPr>
      <t>Financing of local administrations</t>
    </r>
  </si>
  <si>
    <r>
      <rPr>
        <sz val="6"/>
        <color rgb="FF000000"/>
        <rFont val="Bankinter Sans"/>
      </rPr>
      <t>Housing financing</t>
    </r>
  </si>
  <si>
    <r>
      <rPr>
        <sz val="6"/>
        <color rgb="FF000000"/>
        <rFont val="Bankinter Sans"/>
      </rPr>
      <t>Other financing of local administrations</t>
    </r>
  </si>
  <si>
    <r>
      <rPr>
        <sz val="6"/>
        <color rgb="FF000000"/>
        <rFont val="Bankinter Sans"/>
      </rPr>
      <t xml:space="preserve">Collateral obtained by taking possession: residential and commercial real estate </t>
    </r>
  </si>
  <si>
    <r>
      <rPr>
        <sz val="6"/>
        <color rgb="FF000000"/>
        <rFont val="Bankinter Sans"/>
      </rPr>
      <t>TOTAL GAR ASSETS</t>
    </r>
  </si>
  <si>
    <r>
      <rPr>
        <sz val="6"/>
        <color rgb="FF000000"/>
        <rFont val="Bankinter Sans"/>
      </rPr>
      <t xml:space="preserve">Assets excluded from the numerator for GAR calculation (included in the denominator) </t>
    </r>
  </si>
  <si>
    <r>
      <rPr>
        <sz val="6"/>
        <color rgb="FF000000"/>
        <rFont val="Bankinter Sans"/>
      </rPr>
      <t>EU non-financial companies (not subject to disclosure obligations under the DINF)</t>
    </r>
  </si>
  <si>
    <r>
      <rPr>
        <sz val="6"/>
        <color rgb="FF000000"/>
        <rFont val="Bankinter Sans"/>
      </rPr>
      <t>Loans and advances</t>
    </r>
  </si>
  <si>
    <r>
      <rPr>
        <sz val="6"/>
        <color rgb="FF000000"/>
        <rFont val="Bankinter Sans"/>
      </rPr>
      <t>Debt securities</t>
    </r>
  </si>
  <si>
    <r>
      <rPr>
        <sz val="6"/>
        <color rgb="FF000000"/>
        <rFont val="Bankinter Sans"/>
      </rPr>
      <t>Equity instruments</t>
    </r>
  </si>
  <si>
    <r>
      <rPr>
        <sz val="6"/>
        <color rgb="FF000000"/>
        <rFont val="Bankinter Sans"/>
      </rPr>
      <t>Non-financial companies outside the EU (not subject to disclosure obligations under the DINF)</t>
    </r>
  </si>
  <si>
    <r>
      <rPr>
        <sz val="6"/>
        <color rgb="FF000000"/>
        <rFont val="Bankinter Sans"/>
      </rPr>
      <t>Loans and advances</t>
    </r>
  </si>
  <si>
    <r>
      <rPr>
        <sz val="6"/>
        <color rgb="FF000000"/>
        <rFont val="Bankinter Sans"/>
      </rPr>
      <t>Debt securities</t>
    </r>
  </si>
  <si>
    <r>
      <rPr>
        <sz val="6"/>
        <color rgb="FF000000"/>
        <rFont val="Bankinter Sans"/>
      </rPr>
      <t>Equity instruments</t>
    </r>
  </si>
  <si>
    <r>
      <rPr>
        <sz val="6"/>
        <color rgb="FF000000"/>
        <rFont val="Bankinter Sans"/>
      </rPr>
      <t>Derivatives</t>
    </r>
  </si>
  <si>
    <r>
      <rPr>
        <sz val="6"/>
        <color rgb="FF000000"/>
        <rFont val="Bankinter Sans"/>
      </rPr>
      <t>Interbank call loans</t>
    </r>
  </si>
  <si>
    <r>
      <rPr>
        <sz val="6"/>
        <color rgb="FF000000"/>
        <rFont val="Bankinter Sans"/>
      </rPr>
      <t>Cash and assets linked to cash</t>
    </r>
  </si>
  <si>
    <r>
      <rPr>
        <sz val="6"/>
        <color rgb="FF000000"/>
        <rFont val="Bankinter Sans"/>
      </rPr>
      <t>Other assets (goodwill, commodities, etc.)</t>
    </r>
  </si>
  <si>
    <r>
      <rPr>
        <sz val="6"/>
        <color rgb="FF000000"/>
        <rFont val="Bankinter Sans"/>
      </rPr>
      <t>TOTAL ASSETS IN THE DENOMINATOR (GAR)</t>
    </r>
  </si>
  <si>
    <r>
      <rPr>
        <sz val="6"/>
        <color rgb="FF000000"/>
        <rFont val="Bankinter Sans"/>
      </rPr>
      <t xml:space="preserve">Other assets excluded from the numerator and denominator for calculating the GAR </t>
    </r>
  </si>
  <si>
    <r>
      <rPr>
        <sz val="6"/>
        <color rgb="FF000000"/>
        <rFont val="Bankinter Sans"/>
      </rPr>
      <t>Government issuers</t>
    </r>
  </si>
  <si>
    <r>
      <rPr>
        <sz val="6"/>
        <color rgb="FF000000"/>
        <rFont val="Bankinter Sans"/>
      </rPr>
      <t>Exposures to central banks</t>
    </r>
  </si>
  <si>
    <r>
      <rPr>
        <sz val="6"/>
        <color rgb="FF000000"/>
        <rFont val="Bankinter Sans"/>
      </rPr>
      <t>Trading portfolio</t>
    </r>
  </si>
  <si>
    <r>
      <rPr>
        <sz val="6"/>
        <color rgb="FF000000"/>
        <rFont val="Bankinter Sans"/>
      </rPr>
      <t>TOTAL ASSETS EXCLUDED FROM THE NUMERATOR AND DENOMINATOR</t>
    </r>
  </si>
  <si>
    <r>
      <rPr>
        <sz val="6"/>
        <color rgb="FF000000"/>
        <rFont val="Bankinter Sans"/>
      </rPr>
      <t>TOTAL ASSETS</t>
    </r>
  </si>
  <si>
    <r>
      <rPr>
        <sz val="6"/>
        <color rgb="FF000000"/>
        <rFont val="Bankinter Sans Light"/>
      </rPr>
      <t>Figures in millions of euros</t>
    </r>
  </si>
  <si>
    <r>
      <rPr>
        <b/>
        <sz val="10"/>
        <color rgb="FF000000"/>
        <rFont val="Bankinter Sans Light"/>
      </rPr>
      <t>Template 8 (ESG). GAR %</t>
    </r>
  </si>
  <si>
    <r>
      <rPr>
        <sz val="6"/>
        <color rgb="FF000000"/>
        <rFont val="Bankinter Sans"/>
      </rPr>
      <t>on (date)</t>
    </r>
  </si>
  <si>
    <r>
      <rPr>
        <sz val="6"/>
        <color rgb="FF000000"/>
        <rFont val="Bankinter Sans"/>
      </rPr>
      <t>b</t>
    </r>
  </si>
  <si>
    <r>
      <rPr>
        <sz val="6"/>
        <color rgb="FF000000"/>
        <rFont val="Bankinter Sans"/>
      </rPr>
      <t>c</t>
    </r>
  </si>
  <si>
    <r>
      <rPr>
        <sz val="6"/>
        <color rgb="FF000000"/>
        <rFont val="Bankinter Sans"/>
      </rPr>
      <t>cease</t>
    </r>
  </si>
  <si>
    <r>
      <rPr>
        <sz val="6"/>
        <color rgb="FF000000"/>
        <rFont val="Bankinter Sans"/>
      </rPr>
      <t>and</t>
    </r>
  </si>
  <si>
    <r>
      <rPr>
        <sz val="6"/>
        <color rgb="FF000000"/>
        <rFont val="Bankinter Sans"/>
      </rPr>
      <t>f</t>
    </r>
  </si>
  <si>
    <r>
      <rPr>
        <sz val="6"/>
        <color rgb="FF000000"/>
        <rFont val="Bankinter Sans"/>
      </rPr>
      <t>g</t>
    </r>
  </si>
  <si>
    <r>
      <rPr>
        <sz val="6"/>
        <color rgb="FF000000"/>
        <rFont val="Bankinter Sans"/>
      </rPr>
      <t>h</t>
    </r>
  </si>
  <si>
    <r>
      <rPr>
        <sz val="6"/>
        <color rgb="FF000000"/>
        <rFont val="Bankinter Sans"/>
      </rPr>
      <t>i</t>
    </r>
  </si>
  <si>
    <r>
      <rPr>
        <sz val="6"/>
        <color rgb="FF000000"/>
        <rFont val="Bankinter Sans"/>
      </rPr>
      <t>j</t>
    </r>
  </si>
  <si>
    <r>
      <rPr>
        <sz val="6"/>
        <color rgb="FF000000"/>
        <rFont val="Bankinter Sans"/>
      </rPr>
      <t>k</t>
    </r>
  </si>
  <si>
    <r>
      <rPr>
        <sz val="6"/>
        <color rgb="FF000000"/>
        <rFont val="Bankinter Sans"/>
      </rPr>
      <t>l</t>
    </r>
  </si>
  <si>
    <r>
      <rPr>
        <sz val="6"/>
        <color rgb="FF000000"/>
        <rFont val="Bankinter Sans"/>
      </rPr>
      <t>m</t>
    </r>
  </si>
  <si>
    <r>
      <rPr>
        <sz val="6"/>
        <color rgb="FF000000"/>
        <rFont val="Bankinter Sans"/>
      </rPr>
      <t>n</t>
    </r>
  </si>
  <si>
    <r>
      <rPr>
        <sz val="6"/>
        <color rgb="FF000000"/>
        <rFont val="Bankinter Sans"/>
      </rPr>
      <t>o</t>
    </r>
  </si>
  <si>
    <r>
      <rPr>
        <sz val="6"/>
        <color rgb="FF000000"/>
        <rFont val="Bankinter Sans"/>
      </rPr>
      <t>p (1)</t>
    </r>
  </si>
  <si>
    <r>
      <rPr>
        <sz val="6"/>
        <color rgb="FF000000"/>
        <rFont val="Bankinter Sans"/>
      </rPr>
      <t>% (compared to total assets included in denominator)</t>
    </r>
  </si>
  <si>
    <r>
      <rPr>
        <sz val="6"/>
        <color rgb="FF000000"/>
        <rFont val="Bankinter Sans"/>
      </rPr>
      <t>Reference date of disclosure T: key performance indicators for the stock</t>
    </r>
  </si>
  <si>
    <r>
      <rPr>
        <sz val="6"/>
        <color rgb="FF000000"/>
        <rFont val="Bankinter Sans"/>
      </rPr>
      <t>Climate change mitigation (CCM)</t>
    </r>
  </si>
  <si>
    <r>
      <rPr>
        <sz val="6"/>
        <color rgb="FF000000"/>
        <rFont val="Bankinter Sans"/>
      </rPr>
      <t>Climate change adaptation (CCA)</t>
    </r>
  </si>
  <si>
    <r>
      <rPr>
        <sz val="6"/>
        <color rgb="FF000000"/>
        <rFont val="Bankinter Sans"/>
      </rPr>
      <t>TOTAL (CCM + CCA)</t>
    </r>
  </si>
  <si>
    <r>
      <rPr>
        <sz val="6"/>
        <color rgb="FF000000"/>
        <rFont val="Bankinter Sans"/>
      </rPr>
      <t>Proportion of eligible assets that finance relevant sectors for the taxonomy</t>
    </r>
  </si>
  <si>
    <r>
      <rPr>
        <sz val="6"/>
        <color rgb="FF000000"/>
        <rFont val="Bankinter Sans"/>
      </rPr>
      <t>Proportion of eligible assets that finance relevant sectors for the taxonomy</t>
    </r>
  </si>
  <si>
    <r>
      <rPr>
        <sz val="6"/>
        <color rgb="FF000000"/>
        <rFont val="Bankinter Sans"/>
      </rPr>
      <t>Proportion of eligible assets that finance relevant sectors for the taxonomy</t>
    </r>
  </si>
  <si>
    <r>
      <rPr>
        <sz val="6"/>
        <color rgb="FF000000"/>
        <rFont val="Bankinter Sans"/>
      </rPr>
      <t>Proportion of total assets covered</t>
    </r>
  </si>
  <si>
    <r>
      <rPr>
        <sz val="6"/>
        <color rgb="FF000000"/>
        <rFont val="Bankinter Sans"/>
      </rPr>
      <t>Of which: environmentally sustainable</t>
    </r>
  </si>
  <si>
    <r>
      <rPr>
        <sz val="6"/>
        <color rgb="FF000000"/>
        <rFont val="Bankinter Sans"/>
      </rPr>
      <t>Of which: environmentally sustainable</t>
    </r>
  </si>
  <si>
    <r>
      <rPr>
        <sz val="6"/>
        <color rgb="FF000000"/>
        <rFont val="Bankinter Sans"/>
      </rPr>
      <t>Of which: environmentally sustainable</t>
    </r>
  </si>
  <si>
    <r>
      <rPr>
        <sz val="6"/>
        <color rgb="FF000000"/>
        <rFont val="Bankinter Sans"/>
      </rPr>
      <t>Of which: specialised lending</t>
    </r>
  </si>
  <si>
    <r>
      <rPr>
        <sz val="6"/>
        <color rgb="FF000000"/>
        <rFont val="Bankinter Sans"/>
      </rPr>
      <t>Of which: transition</t>
    </r>
  </si>
  <si>
    <r>
      <rPr>
        <sz val="6"/>
        <color rgb="FF000000"/>
        <rFont val="Bankinter Sans"/>
      </rPr>
      <t>Of which: facilitators</t>
    </r>
  </si>
  <si>
    <r>
      <rPr>
        <sz val="6"/>
        <color rgb="FF000000"/>
        <rFont val="Bankinter Sans"/>
      </rPr>
      <t>Of which: specialised lending</t>
    </r>
  </si>
  <si>
    <r>
      <rPr>
        <sz val="6"/>
        <color rgb="FF000000"/>
        <rFont val="Bankinter Sans"/>
      </rPr>
      <t>Of which: adaptation</t>
    </r>
  </si>
  <si>
    <r>
      <rPr>
        <sz val="6"/>
        <color rgb="FF000000"/>
        <rFont val="Bankinter Sans"/>
      </rPr>
      <t>Of which: facilitators</t>
    </r>
  </si>
  <si>
    <r>
      <rPr>
        <sz val="6"/>
        <color rgb="FF000000"/>
        <rFont val="Bankinter Sans"/>
      </rPr>
      <t>Of which: specialised lending</t>
    </r>
  </si>
  <si>
    <r>
      <rPr>
        <sz val="6"/>
        <color rgb="FF000000"/>
        <rFont val="Bankinter Sans"/>
      </rPr>
      <t>Of which: transition and adaptation</t>
    </r>
  </si>
  <si>
    <r>
      <rPr>
        <sz val="6"/>
        <color rgb="FF000000"/>
        <rFont val="Bankinter Sans"/>
      </rPr>
      <t>Of which: facilitators</t>
    </r>
  </si>
  <si>
    <r>
      <rPr>
        <b/>
        <sz val="6"/>
        <color rgb="FF000000"/>
        <rFont val="Bankinter Sans"/>
      </rPr>
      <t>GAR</t>
    </r>
  </si>
  <si>
    <r>
      <rPr>
        <sz val="6"/>
        <color rgb="FF000000"/>
        <rFont val="Bankinter Sans"/>
      </rPr>
      <t>Loans and advances, securities representing debt and capital instruments not held for trading eligible for calculating the GAR</t>
    </r>
  </si>
  <si>
    <r>
      <rPr>
        <sz val="6"/>
        <color rgb="FF000000"/>
        <rFont val="Bankinter Sans"/>
      </rPr>
      <t>Financial corporations</t>
    </r>
  </si>
  <si>
    <r>
      <rPr>
        <sz val="6"/>
        <color rgb="FF000000"/>
        <rFont val="Bankinter Sans"/>
      </rPr>
      <t>Credit institutions</t>
    </r>
  </si>
  <si>
    <r>
      <rPr>
        <sz val="6"/>
        <color rgb="FF000000"/>
        <rFont val="Bankinter Sans"/>
      </rPr>
      <t>Other financial corporations</t>
    </r>
  </si>
  <si>
    <r>
      <rPr>
        <sz val="6"/>
        <color rgb="FF000000"/>
        <rFont val="Bankinter Sans"/>
      </rPr>
      <t>Of which: investment services companies</t>
    </r>
  </si>
  <si>
    <r>
      <rPr>
        <sz val="6"/>
        <color rgb="FF000000"/>
        <rFont val="Bankinter Sans"/>
      </rPr>
      <t>Of which: asset management companies</t>
    </r>
  </si>
  <si>
    <r>
      <rPr>
        <sz val="6"/>
        <color rgb="FF000000"/>
        <rFont val="Bankinter Sans"/>
      </rPr>
      <t>Of which: insurance companies</t>
    </r>
  </si>
  <si>
    <r>
      <rPr>
        <sz val="6"/>
        <color rgb="FF000000"/>
        <rFont val="Bankinter Sans"/>
      </rPr>
      <t>Non-financial companies (subject to disclosure obligations under the DINF)</t>
    </r>
  </si>
  <si>
    <r>
      <rPr>
        <sz val="6"/>
        <color rgb="FF000000"/>
        <rFont val="Bankinter Sans"/>
      </rPr>
      <t>Households</t>
    </r>
  </si>
  <si>
    <r>
      <rPr>
        <sz val="6"/>
        <color rgb="FF000000"/>
        <rFont val="Bankinter Sans"/>
      </rPr>
      <t>Of which: loans secured by residential real estate</t>
    </r>
  </si>
  <si>
    <r>
      <rPr>
        <sz val="6"/>
        <color rgb="FF000000"/>
        <rFont val="Bankinter Sans"/>
      </rPr>
      <t>Of which: building renovation loans</t>
    </r>
  </si>
  <si>
    <r>
      <rPr>
        <sz val="6"/>
        <color rgb="FF000000"/>
        <rFont val="Bankinter Sans"/>
      </rPr>
      <t>Of which: car loans</t>
    </r>
  </si>
  <si>
    <r>
      <rPr>
        <sz val="6"/>
        <color rgb="FF000000"/>
        <rFont val="Bankinter Sans"/>
      </rPr>
      <t>Financing of local administrations</t>
    </r>
  </si>
  <si>
    <r>
      <rPr>
        <sz val="6"/>
        <color rgb="FF000000"/>
        <rFont val="Bankinter Sans"/>
      </rPr>
      <t>Housing financing</t>
    </r>
  </si>
  <si>
    <r>
      <rPr>
        <sz val="6"/>
        <color rgb="FF000000"/>
        <rFont val="Bankinter Sans"/>
      </rPr>
      <t>Other financing of local administrations</t>
    </r>
  </si>
  <si>
    <r>
      <rPr>
        <sz val="6"/>
        <color rgb="FF000000"/>
        <rFont val="Bankinter Sans"/>
      </rPr>
      <t xml:space="preserve">Collateral obtained by taking possession: residential and commercial real estate </t>
    </r>
  </si>
  <si>
    <r>
      <rPr>
        <sz val="6"/>
        <color rgb="FF000000"/>
        <rFont val="Bankinter Sans"/>
      </rPr>
      <t>q</t>
    </r>
  </si>
  <si>
    <r>
      <rPr>
        <sz val="6"/>
        <color rgb="FF000000"/>
        <rFont val="Bankinter Sans"/>
      </rPr>
      <t>r</t>
    </r>
  </si>
  <si>
    <r>
      <rPr>
        <sz val="6"/>
        <color rgb="FF000000"/>
        <rFont val="Bankinter Sans"/>
      </rPr>
      <t>s</t>
    </r>
  </si>
  <si>
    <r>
      <rPr>
        <sz val="6"/>
        <color rgb="FF000000"/>
        <rFont val="Bankinter Sans"/>
      </rPr>
      <t>t</t>
    </r>
  </si>
  <si>
    <r>
      <rPr>
        <sz val="6"/>
        <color rgb="FF000000"/>
        <rFont val="Bankinter Sans"/>
      </rPr>
      <t>u</t>
    </r>
  </si>
  <si>
    <r>
      <rPr>
        <sz val="6"/>
        <color rgb="FF000000"/>
        <rFont val="Bankinter Sans"/>
      </rPr>
      <t>v</t>
    </r>
  </si>
  <si>
    <r>
      <rPr>
        <sz val="6"/>
        <color rgb="FF000000"/>
        <rFont val="Bankinter Sans"/>
      </rPr>
      <t>w</t>
    </r>
  </si>
  <si>
    <r>
      <rPr>
        <sz val="6"/>
        <color rgb="FF000000"/>
        <rFont val="Bankinter Sans"/>
      </rPr>
      <t>x</t>
    </r>
  </si>
  <si>
    <r>
      <rPr>
        <sz val="6"/>
        <color rgb="FF000000"/>
        <rFont val="Bankinter Sans"/>
      </rPr>
      <t>y</t>
    </r>
  </si>
  <si>
    <r>
      <rPr>
        <sz val="6"/>
        <color rgb="FF000000"/>
        <rFont val="Bankinter Sans"/>
      </rPr>
      <t>z</t>
    </r>
  </si>
  <si>
    <r>
      <rPr>
        <sz val="6"/>
        <color rgb="FF000000"/>
        <rFont val="Bankinter Sans"/>
      </rPr>
      <t>aa</t>
    </r>
  </si>
  <si>
    <r>
      <rPr>
        <sz val="6"/>
        <color rgb="FF000000"/>
        <rFont val="Bankinter Sans"/>
      </rPr>
      <t>ab</t>
    </r>
  </si>
  <si>
    <r>
      <rPr>
        <sz val="6"/>
        <color rgb="FF000000"/>
        <rFont val="Bankinter Sans"/>
      </rPr>
      <t>ac</t>
    </r>
  </si>
  <si>
    <r>
      <rPr>
        <sz val="6"/>
        <color rgb="FF000000"/>
        <rFont val="Bankinter Sans"/>
      </rPr>
      <t>ad</t>
    </r>
  </si>
  <si>
    <r>
      <rPr>
        <sz val="6"/>
        <color rgb="FF000000"/>
        <rFont val="Bankinter Sans"/>
      </rPr>
      <t>ae</t>
    </r>
  </si>
  <si>
    <r>
      <rPr>
        <sz val="6"/>
        <color rgb="FF000000"/>
        <rFont val="Bankinter Sans"/>
      </rPr>
      <t>af</t>
    </r>
  </si>
  <si>
    <r>
      <rPr>
        <sz val="6"/>
        <color rgb="FF000000"/>
        <rFont val="Bankinter Sans"/>
      </rPr>
      <t>% (compared to total assets included in denominator)</t>
    </r>
  </si>
  <si>
    <r>
      <rPr>
        <sz val="6"/>
        <color rgb="FF000000"/>
        <rFont val="Bankinter Sans"/>
      </rPr>
      <t>Reference date of disclosure T: key performance indicators for flows</t>
    </r>
  </si>
  <si>
    <r>
      <rPr>
        <sz val="6"/>
        <color rgb="FF000000"/>
        <rFont val="Bankinter Sans"/>
      </rPr>
      <t>Climate change mitigation (CCM)</t>
    </r>
  </si>
  <si>
    <r>
      <rPr>
        <sz val="6"/>
        <color rgb="FF000000"/>
        <rFont val="Bankinter Sans"/>
      </rPr>
      <t>Climate change adaptation (CCA)</t>
    </r>
  </si>
  <si>
    <r>
      <rPr>
        <sz val="6"/>
        <color rgb="FF000000"/>
        <rFont val="Bankinter Sans"/>
      </rPr>
      <t>TOTAL (CCM + CCA)</t>
    </r>
  </si>
  <si>
    <r>
      <rPr>
        <sz val="6"/>
        <color rgb="FF000000"/>
        <rFont val="Bankinter Sans"/>
      </rPr>
      <t>Proportion of eligible assets that finance relevant sectors for the taxonomy</t>
    </r>
  </si>
  <si>
    <r>
      <rPr>
        <sz val="6"/>
        <color rgb="FF000000"/>
        <rFont val="Bankinter Sans"/>
      </rPr>
      <t>Proportion of eligible assets that finance relevant sectors for the taxonomy</t>
    </r>
  </si>
  <si>
    <r>
      <rPr>
        <sz val="6"/>
        <color rgb="FF000000"/>
        <rFont val="Bankinter Sans"/>
      </rPr>
      <t>Proportion of eligible assets that finance relevant sectors for the taxonomy</t>
    </r>
  </si>
  <si>
    <r>
      <rPr>
        <sz val="6"/>
        <color rgb="FF000000"/>
        <rFont val="Bankinter Sans"/>
      </rPr>
      <t>Proportion of total assets covered</t>
    </r>
  </si>
  <si>
    <r>
      <rPr>
        <sz val="6"/>
        <color rgb="FF000000"/>
        <rFont val="Bankinter Sans"/>
      </rPr>
      <t>Of which: environmentally sustainable</t>
    </r>
  </si>
  <si>
    <r>
      <rPr>
        <sz val="6"/>
        <color rgb="FF000000"/>
        <rFont val="Bankinter Sans"/>
      </rPr>
      <t>Of which: environmentally sustainable</t>
    </r>
  </si>
  <si>
    <r>
      <rPr>
        <sz val="6"/>
        <color rgb="FF000000"/>
        <rFont val="Bankinter Sans"/>
      </rPr>
      <t>Of which: environmentally sustainable</t>
    </r>
  </si>
  <si>
    <r>
      <rPr>
        <sz val="6"/>
        <color rgb="FF000000"/>
        <rFont val="Bankinter Sans"/>
      </rPr>
      <t>Of which: specialised lending</t>
    </r>
  </si>
  <si>
    <r>
      <rPr>
        <sz val="6"/>
        <color rgb="FF000000"/>
        <rFont val="Bankinter Sans"/>
      </rPr>
      <t>Of which: transition</t>
    </r>
  </si>
  <si>
    <r>
      <rPr>
        <sz val="6"/>
        <color rgb="FF000000"/>
        <rFont val="Bankinter Sans"/>
      </rPr>
      <t>Of which: facilitators</t>
    </r>
  </si>
  <si>
    <r>
      <rPr>
        <sz val="6"/>
        <color rgb="FF000000"/>
        <rFont val="Bankinter Sans"/>
      </rPr>
      <t>Of which: specialised lending</t>
    </r>
  </si>
  <si>
    <r>
      <rPr>
        <sz val="6"/>
        <color rgb="FF000000"/>
        <rFont val="Bankinter Sans"/>
      </rPr>
      <t>Of which: adaptation</t>
    </r>
  </si>
  <si>
    <r>
      <rPr>
        <sz val="6"/>
        <color rgb="FF000000"/>
        <rFont val="Bankinter Sans"/>
      </rPr>
      <t>Of which: facilitators</t>
    </r>
  </si>
  <si>
    <r>
      <rPr>
        <sz val="6"/>
        <color rgb="FF000000"/>
        <rFont val="Bankinter Sans"/>
      </rPr>
      <t>Of which: specialised lending</t>
    </r>
  </si>
  <si>
    <r>
      <rPr>
        <sz val="6"/>
        <color rgb="FF000000"/>
        <rFont val="Bankinter Sans"/>
      </rPr>
      <t>Of which: transition and adaptation</t>
    </r>
  </si>
  <si>
    <r>
      <rPr>
        <sz val="6"/>
        <color rgb="FF000000"/>
        <rFont val="Bankinter Sans"/>
      </rPr>
      <t>Of which: facilitators</t>
    </r>
  </si>
  <si>
    <r>
      <rPr>
        <b/>
        <sz val="6"/>
        <color rgb="FF000000"/>
        <rFont val="Bankinter Sans"/>
      </rPr>
      <t>GAR</t>
    </r>
  </si>
  <si>
    <r>
      <rPr>
        <sz val="6"/>
        <color rgb="FF000000"/>
        <rFont val="Bankinter Sans"/>
      </rPr>
      <t>Loans and advances, securities representing debt and capital instruments not held for trading eligible for calculating the GAR</t>
    </r>
  </si>
  <si>
    <r>
      <rPr>
        <sz val="6"/>
        <color rgb="FF000000"/>
        <rFont val="Bankinter Sans"/>
      </rPr>
      <t>Financial corporations</t>
    </r>
  </si>
  <si>
    <r>
      <rPr>
        <sz val="6"/>
        <color rgb="FF000000"/>
        <rFont val="Bankinter Sans"/>
      </rPr>
      <t>Credit institutions</t>
    </r>
  </si>
  <si>
    <r>
      <rPr>
        <sz val="6"/>
        <color rgb="FF000000"/>
        <rFont val="Bankinter Sans"/>
      </rPr>
      <t>Other financial corporations</t>
    </r>
  </si>
  <si>
    <r>
      <rPr>
        <sz val="6"/>
        <color rgb="FF000000"/>
        <rFont val="Bankinter Sans"/>
      </rPr>
      <t>Of which: investment services companies</t>
    </r>
  </si>
  <si>
    <r>
      <rPr>
        <sz val="6"/>
        <color rgb="FF000000"/>
        <rFont val="Bankinter Sans"/>
      </rPr>
      <t>Of which: asset management companies</t>
    </r>
  </si>
  <si>
    <r>
      <rPr>
        <sz val="6"/>
        <color rgb="FF000000"/>
        <rFont val="Bankinter Sans"/>
      </rPr>
      <t>Of which: insurance companies</t>
    </r>
  </si>
  <si>
    <r>
      <rPr>
        <sz val="6"/>
        <color rgb="FF000000"/>
        <rFont val="Bankinter Sans"/>
      </rPr>
      <t>Non-financial companies (subject to disclosure obligations under the DINF)</t>
    </r>
  </si>
  <si>
    <r>
      <rPr>
        <sz val="6"/>
        <color rgb="FF000000"/>
        <rFont val="Bankinter Sans"/>
      </rPr>
      <t>Households</t>
    </r>
  </si>
  <si>
    <r>
      <rPr>
        <sz val="6"/>
        <color rgb="FF000000"/>
        <rFont val="Bankinter Sans"/>
      </rPr>
      <t>Of which: loans secured by residential real estate</t>
    </r>
  </si>
  <si>
    <r>
      <rPr>
        <sz val="6"/>
        <color rgb="FF000000"/>
        <rFont val="Bankinter Sans"/>
      </rPr>
      <t>Of which: building renovation loans</t>
    </r>
  </si>
  <si>
    <r>
      <rPr>
        <sz val="6"/>
        <color rgb="FF000000"/>
        <rFont val="Bankinter Sans"/>
      </rPr>
      <t>Of which: car loans</t>
    </r>
  </si>
  <si>
    <r>
      <rPr>
        <sz val="6"/>
        <color rgb="FF000000"/>
        <rFont val="Bankinter Sans"/>
      </rPr>
      <t>Financing of local administrations</t>
    </r>
  </si>
  <si>
    <r>
      <rPr>
        <sz val="6"/>
        <color rgb="FF000000"/>
        <rFont val="Bankinter Sans"/>
      </rPr>
      <t>Housing financing</t>
    </r>
  </si>
  <si>
    <r>
      <rPr>
        <sz val="6"/>
        <color rgb="FF000000"/>
        <rFont val="Bankinter Sans"/>
      </rPr>
      <t>Other financing of local administrations</t>
    </r>
  </si>
  <si>
    <r>
      <rPr>
        <sz val="6"/>
        <color rgb="FF000000"/>
        <rFont val="Bankinter Sans"/>
      </rPr>
      <t xml:space="preserve">Collateral obtained by taking possession: residential and commercial real estate </t>
    </r>
  </si>
  <si>
    <r>
      <rPr>
        <b/>
        <sz val="11"/>
        <color rgb="FF000000"/>
        <rFont val="Bankinter Sans"/>
      </rPr>
      <t>Other climate change mitigation measures not included in Regulation (EU) 2020/852 (ESG10)</t>
    </r>
  </si>
  <si>
    <r>
      <rPr>
        <b/>
        <sz val="11"/>
        <color rgb="FF000000"/>
        <rFont val="Bankinter Sans"/>
      </rPr>
      <t>on (date)</t>
    </r>
  </si>
  <si>
    <r>
      <rPr>
        <b/>
        <sz val="11"/>
        <color rgb="FF000000"/>
        <rFont val="Bankinter Sans"/>
      </rPr>
      <t>b</t>
    </r>
  </si>
  <si>
    <r>
      <rPr>
        <b/>
        <sz val="11"/>
        <color rgb="FF000000"/>
        <rFont val="Bankinter Sans"/>
      </rPr>
      <t>c</t>
    </r>
  </si>
  <si>
    <r>
      <rPr>
        <b/>
        <sz val="11"/>
        <color rgb="FF000000"/>
        <rFont val="Bankinter Sans"/>
      </rPr>
      <t>cease</t>
    </r>
  </si>
  <si>
    <r>
      <rPr>
        <b/>
        <sz val="11"/>
        <color rgb="FF000000"/>
        <rFont val="Bankinter Sans"/>
      </rPr>
      <t>and</t>
    </r>
  </si>
  <si>
    <r>
      <rPr>
        <b/>
        <sz val="11"/>
        <color rgb="FF000000"/>
        <rFont val="Bankinter Sans"/>
      </rPr>
      <t>f</t>
    </r>
  </si>
  <si>
    <r>
      <rPr>
        <b/>
        <sz val="11"/>
        <color rgb="FF000000"/>
        <rFont val="Bankinter Sans"/>
      </rPr>
      <t>Type of financial instrument</t>
    </r>
  </si>
  <si>
    <r>
      <rPr>
        <b/>
        <sz val="11"/>
        <color rgb="FF000000"/>
        <rFont val="Bankinter Sans"/>
      </rPr>
      <t>Counterparty type</t>
    </r>
  </si>
  <si>
    <r>
      <rPr>
        <b/>
        <sz val="11"/>
        <color rgb="FF000000"/>
        <rFont val="Bankinter Sans"/>
      </rPr>
      <t>Gross carrying amount (million euros)</t>
    </r>
  </si>
  <si>
    <r>
      <rPr>
        <b/>
        <sz val="11"/>
        <color rgb="FF000000"/>
        <rFont val="Bankinter Sans"/>
      </rPr>
      <t>Type of risk mitigated (transition risk linked to climate change)</t>
    </r>
  </si>
  <si>
    <r>
      <rPr>
        <b/>
        <sz val="11"/>
        <color rgb="FF000000"/>
        <rFont val="Bankinter Sans"/>
      </rPr>
      <t>Type of risk mitigated (physical risk linked to climate change)</t>
    </r>
  </si>
  <si>
    <r>
      <rPr>
        <b/>
        <sz val="11"/>
        <color rgb="FF000000"/>
        <rFont val="Bankinter Sans"/>
      </rPr>
      <t>Qualitative information on the nature of the mitigation measures</t>
    </r>
  </si>
  <si>
    <r>
      <rPr>
        <sz val="11"/>
        <color rgb="FF000000"/>
        <rFont val="Bankinter Sans"/>
      </rPr>
      <t>Bonds (e.g. green, sustainable, sustainability-linked under non-EU standards)</t>
    </r>
  </si>
  <si>
    <r>
      <rPr>
        <sz val="11"/>
        <color rgb="FF000000"/>
        <rFont val="Bankinter Sans"/>
      </rPr>
      <t>Financial corporations</t>
    </r>
  </si>
  <si>
    <r>
      <rPr>
        <sz val="11"/>
        <color rgb="FF000000"/>
        <rFont val="Bankinter Sans"/>
      </rPr>
      <t>Sustainability-linked bonds</t>
    </r>
  </si>
  <si>
    <r>
      <rPr>
        <sz val="11"/>
        <color rgb="FF000000"/>
        <rFont val="Bankinter Sans"/>
      </rPr>
      <t>Non-financial corporations</t>
    </r>
  </si>
  <si>
    <r>
      <rPr>
        <sz val="11"/>
        <color rgb="FF000000"/>
        <rFont val="Bankinter Sans"/>
      </rPr>
      <t>YES</t>
    </r>
  </si>
  <si>
    <r>
      <rPr>
        <sz val="11"/>
        <color rgb="FF000000"/>
        <rFont val="Bankinter Sans"/>
      </rPr>
      <t>YES</t>
    </r>
  </si>
  <si>
    <r>
      <rPr>
        <sz val="11"/>
        <color rgb="FF000000"/>
        <rFont val="Bankinter Sans"/>
      </rPr>
      <t>Sustainability-linked bonds</t>
    </r>
  </si>
  <si>
    <r>
      <rPr>
        <sz val="11"/>
        <color rgb="FF000000"/>
        <rFont val="Bankinter Sans"/>
      </rPr>
      <t>Of which: loans secured by commercial real estate</t>
    </r>
  </si>
  <si>
    <r>
      <rPr>
        <sz val="11"/>
        <color rgb="FF000000"/>
        <rFont val="Bankinter Sans"/>
      </rPr>
      <t>No</t>
    </r>
  </si>
  <si>
    <r>
      <rPr>
        <sz val="11"/>
        <color rgb="FF000000"/>
        <rFont val="Bankinter Sans"/>
      </rPr>
      <t>No</t>
    </r>
  </si>
  <si>
    <r>
      <rPr>
        <sz val="11"/>
        <color rgb="FF000000"/>
        <rFont val="Bankinter Sans"/>
      </rPr>
      <t>N/A</t>
    </r>
  </si>
  <si>
    <r>
      <rPr>
        <sz val="11"/>
        <color rgb="FF000000"/>
        <rFont val="Bankinter Sans"/>
      </rPr>
      <t>Other counterparties</t>
    </r>
  </si>
  <si>
    <r>
      <rPr>
        <sz val="11"/>
        <color rgb="FF000000"/>
        <rFont val="Bankinter Sans"/>
      </rPr>
      <t>YES</t>
    </r>
  </si>
  <si>
    <r>
      <rPr>
        <sz val="11"/>
        <color rgb="FF000000"/>
        <rFont val="Bankinter Sans"/>
      </rPr>
      <t>YES</t>
    </r>
  </si>
  <si>
    <r>
      <rPr>
        <sz val="11"/>
        <color rgb="FF000000"/>
        <rFont val="Bankinter Sans"/>
      </rPr>
      <t>Sustainability-linked bonds</t>
    </r>
  </si>
  <si>
    <r>
      <rPr>
        <sz val="11"/>
        <color rgb="FF000000"/>
        <rFont val="Bankinter Sans"/>
      </rPr>
      <t>Lending (e.g. green, sustainable, sustainability-linked according to standards other than EU standards)</t>
    </r>
  </si>
  <si>
    <r>
      <rPr>
        <sz val="11"/>
        <color rgb="FF000000"/>
        <rFont val="Bankinter Sans"/>
      </rPr>
      <t>Financial corporations</t>
    </r>
  </si>
  <si>
    <r>
      <rPr>
        <sz val="11"/>
        <color rgb="FF000000"/>
        <rFont val="Bankinter Sans"/>
      </rPr>
      <t>No</t>
    </r>
  </si>
  <si>
    <r>
      <rPr>
        <sz val="11"/>
        <color rgb="FF000000"/>
        <rFont val="Bankinter Sans"/>
      </rPr>
      <t>No</t>
    </r>
  </si>
  <si>
    <r>
      <rPr>
        <sz val="11"/>
        <color rgb="FF000000"/>
        <rFont val="Bankinter Sans"/>
      </rPr>
      <t>N/A</t>
    </r>
  </si>
  <si>
    <r>
      <rPr>
        <sz val="11"/>
        <color rgb="FF000000"/>
        <rFont val="Bankinter Sans"/>
      </rPr>
      <t>Non-financial corporations</t>
    </r>
  </si>
  <si>
    <r>
      <rPr>
        <sz val="11"/>
        <color rgb="FF000000"/>
        <rFont val="Bankinter Sans"/>
      </rPr>
      <t>YES</t>
    </r>
  </si>
  <si>
    <r>
      <rPr>
        <sz val="11"/>
        <color rgb="FF000000"/>
        <rFont val="Bankinter Sans"/>
      </rPr>
      <t>YES</t>
    </r>
  </si>
  <si>
    <r>
      <rPr>
        <sz val="11"/>
        <color rgb="FF000000"/>
        <rFont val="Bankinter Sans"/>
      </rPr>
      <t>ESG clauses included in financing contracts in two formats: ESG rating of the company to be financed / specific indicators with targets to be achieved, which always include the carbon footprint. The interest rate is subsidised or penalised depending on whether or not the ESG (sustainability linked loans) objectives are met. Bankinter's financing of projects in the renewable energy sector amounted to 1,319 million euros at the end of June 2023, 87.8% of the risk portfolio for the electricity and gas sector.</t>
    </r>
  </si>
  <si>
    <r>
      <rPr>
        <sz val="11"/>
        <color rgb="FF000000"/>
        <rFont val="Bankinter Sans"/>
      </rPr>
      <t>Of which: loans secured by commercial real estate</t>
    </r>
  </si>
  <si>
    <r>
      <rPr>
        <sz val="11"/>
        <color rgb="FF000000"/>
        <rFont val="Bankinter Sans"/>
      </rPr>
      <t>No</t>
    </r>
  </si>
  <si>
    <r>
      <rPr>
        <sz val="11"/>
        <color rgb="FF000000"/>
        <rFont val="Bankinter Sans"/>
      </rPr>
      <t>No</t>
    </r>
  </si>
  <si>
    <r>
      <rPr>
        <sz val="11"/>
        <color rgb="FF000000"/>
        <rFont val="Bankinter Sans"/>
      </rPr>
      <t>N/A</t>
    </r>
  </si>
  <si>
    <r>
      <rPr>
        <sz val="11"/>
        <color rgb="FF000000"/>
        <rFont val="Bankinter Sans"/>
      </rPr>
      <t>Households</t>
    </r>
  </si>
  <si>
    <r>
      <rPr>
        <sz val="11"/>
        <color rgb="FF000000"/>
        <rFont val="Bankinter Sans"/>
      </rPr>
      <t>YES</t>
    </r>
  </si>
  <si>
    <r>
      <rPr>
        <sz val="11"/>
        <color rgb="FF000000"/>
        <rFont val="Bankinter Sans"/>
      </rPr>
      <t>YES</t>
    </r>
  </si>
  <si>
    <r>
      <rPr>
        <sz val="11"/>
        <color rgb="FF000000"/>
        <rFont val="Bankinter Sans"/>
      </rPr>
      <t>Of which: loans secured by residential real estate</t>
    </r>
  </si>
  <si>
    <r>
      <rPr>
        <sz val="11"/>
        <color rgb="FF000000"/>
        <rFont val="Bankinter Sans"/>
      </rPr>
      <t>YES</t>
    </r>
  </si>
  <si>
    <r>
      <rPr>
        <sz val="11"/>
        <color rgb="FF000000"/>
        <rFont val="Bankinter Sans"/>
      </rPr>
      <t>YES</t>
    </r>
  </si>
  <si>
    <r>
      <rPr>
        <sz val="11"/>
        <color rgb="FF000000"/>
        <rFont val="Bankinter Sans"/>
      </rPr>
      <t>Specific mortgage loan for purchases of new or second-hand homes with high energy certification (A and B).</t>
    </r>
  </si>
  <si>
    <r>
      <rPr>
        <sz val="11"/>
        <color rgb="FF000000"/>
        <rFont val="Bankinter Sans"/>
      </rPr>
      <t>Of which: building renovation loans</t>
    </r>
  </si>
  <si>
    <r>
      <rPr>
        <sz val="11"/>
        <color rgb="FF000000"/>
        <rFont val="Bankinter Sans"/>
      </rPr>
      <t>YES</t>
    </r>
  </si>
  <si>
    <r>
      <rPr>
        <sz val="11"/>
        <color rgb="FF000000"/>
        <rFont val="Bankinter Sans"/>
      </rPr>
      <t>YES</t>
    </r>
  </si>
  <si>
    <r>
      <rPr>
        <sz val="11"/>
        <color rgb="FF000000"/>
        <rFont val="Bankinter Sans"/>
      </rPr>
      <t>The activities funded are: refurbishment of facades, repair of roofing, improvement of building insulation and replacement of windows, replacement of boilers, LED lighting and installation of energy cost allocators, installation of distributed generation and solar thermal equipment, installation of electric vehicle charging points in communal garages, and work to improve accessibility for buildings. These loans are for energy refurbishment of residential homes across Ireland, to install energy efficiency measures and small-scale renewable energy installations, generating positive environmental impacts and extending the life of the buildings.</t>
    </r>
  </si>
  <si>
    <r>
      <rPr>
        <sz val="11"/>
        <color rgb="FF000000"/>
        <rFont val="Bankinter Sans"/>
      </rPr>
      <t>Other counterparties</t>
    </r>
  </si>
  <si>
    <r>
      <rPr>
        <sz val="11"/>
        <color rgb="FF000000"/>
        <rFont val="Bankinter Sans"/>
      </rPr>
      <t>No</t>
    </r>
  </si>
  <si>
    <r>
      <rPr>
        <sz val="11"/>
        <color rgb="FF000000"/>
        <rFont val="Bankinter Sans"/>
      </rPr>
      <t>No</t>
    </r>
  </si>
  <si>
    <r>
      <rPr>
        <sz val="11"/>
        <color rgb="FF000000"/>
        <rFont val="Bankinter Sans"/>
      </rPr>
      <t>N/A</t>
    </r>
  </si>
  <si>
    <r>
      <rPr>
        <b/>
        <sz val="10"/>
        <color rgb="FF000000"/>
        <rFont val="Bankinter Sans"/>
      </rPr>
      <t>Annex I. Main features of regulatory own funds instruments and eligible liability instruments (CCA)</t>
    </r>
  </si>
  <si>
    <r>
      <rPr>
        <sz val="8"/>
        <color rgb="FF000000"/>
        <rFont val="Bankinter Sans"/>
      </rPr>
      <t>Issuer</t>
    </r>
  </si>
  <si>
    <r>
      <rPr>
        <sz val="8"/>
        <color rgb="FF000000"/>
        <rFont val="Bankinter Sans"/>
      </rPr>
      <t>Bankinter, S.A.</t>
    </r>
  </si>
  <si>
    <r>
      <rPr>
        <sz val="8"/>
        <color rgb="FF000000"/>
        <rFont val="Bankinter Sans"/>
      </rPr>
      <t>Bankinter, S.A.</t>
    </r>
  </si>
  <si>
    <r>
      <rPr>
        <sz val="8"/>
        <color rgb="FF000000"/>
        <rFont val="Bankinter Sans"/>
      </rPr>
      <t>Bankinter, S.A.</t>
    </r>
  </si>
  <si>
    <r>
      <rPr>
        <sz val="8"/>
        <color rgb="FF000000"/>
        <rFont val="Bankinter Sans"/>
      </rPr>
      <t>Bankinter, S.A.</t>
    </r>
  </si>
  <si>
    <r>
      <rPr>
        <sz val="8"/>
        <color rgb="FF000000"/>
        <rFont val="Bankinter Sans"/>
      </rPr>
      <t>Bankinter, S.A.</t>
    </r>
  </si>
  <si>
    <r>
      <rPr>
        <sz val="8"/>
        <color rgb="FF000000"/>
        <rFont val="Bankinter Sans"/>
      </rPr>
      <t>Bankinter, S.A.</t>
    </r>
  </si>
  <si>
    <r>
      <rPr>
        <sz val="8"/>
        <color rgb="FF000000"/>
        <rFont val="Bankinter Sans"/>
      </rPr>
      <t>Bankinter, S.A.</t>
    </r>
  </si>
  <si>
    <r>
      <rPr>
        <sz val="8"/>
        <color rgb="FF000000"/>
        <rFont val="Bankinter Sans"/>
      </rPr>
      <t>Bankinter, S.A.</t>
    </r>
  </si>
  <si>
    <r>
      <rPr>
        <sz val="8"/>
        <color rgb="FF000000"/>
        <rFont val="Bankinter Sans"/>
      </rPr>
      <t>Bankinter, S.A.</t>
    </r>
  </si>
  <si>
    <r>
      <rPr>
        <sz val="8"/>
        <color rgb="FF000000"/>
        <rFont val="Bankinter Sans"/>
      </rPr>
      <t>Bankinter, S.A.</t>
    </r>
  </si>
  <si>
    <r>
      <rPr>
        <sz val="8"/>
        <color rgb="FF000000"/>
        <rFont val="Bankinter Sans"/>
      </rPr>
      <t>Unique identifier</t>
    </r>
  </si>
  <si>
    <r>
      <rPr>
        <sz val="8"/>
        <color rgb="FF000000"/>
        <rFont val="Bankinter Sans"/>
      </rPr>
      <t>XS2199369070</t>
    </r>
  </si>
  <si>
    <r>
      <rPr>
        <sz val="8"/>
        <color rgb="FF000000"/>
        <rFont val="Bankinter Sans"/>
      </rPr>
      <t>XS2585553097</t>
    </r>
  </si>
  <si>
    <r>
      <rPr>
        <sz val="8"/>
        <color rgb="FF000000"/>
        <rFont val="Bankinter Sans"/>
      </rPr>
      <t>ES0213679030</t>
    </r>
  </si>
  <si>
    <r>
      <rPr>
        <sz val="8"/>
        <color rgb="FF000000"/>
        <rFont val="Bankinter Sans"/>
      </rPr>
      <t>ES0213679OF4</t>
    </r>
  </si>
  <si>
    <r>
      <rPr>
        <sz val="8"/>
        <color rgb="FF000000"/>
        <rFont val="Bankinter Sans"/>
      </rPr>
      <t>ES0213679JR9</t>
    </r>
  </si>
  <si>
    <r>
      <rPr>
        <sz val="8"/>
        <color rgb="FF000000"/>
        <rFont val="Bankinter Sans"/>
      </rPr>
      <t>ES0213679HN2</t>
    </r>
  </si>
  <si>
    <r>
      <rPr>
        <sz val="8"/>
        <color rgb="FF000000"/>
        <rFont val="Bankinter Sans"/>
      </rPr>
      <t>ES0213679OP3</t>
    </r>
  </si>
  <si>
    <r>
      <rPr>
        <sz val="8"/>
        <color rgb="FF000000"/>
        <rFont val="Bankinter Sans"/>
      </rPr>
      <t>ES0213679OO6</t>
    </r>
  </si>
  <si>
    <r>
      <rPr>
        <sz val="8"/>
        <color rgb="FF000000"/>
        <rFont val="Bankinter Sans"/>
      </rPr>
      <t>ES0213679JS7</t>
    </r>
  </si>
  <si>
    <r>
      <rPr>
        <sz val="8"/>
        <color rgb="FF000000"/>
        <rFont val="Bankinter Sans"/>
      </rPr>
      <t>ES0213679LU9</t>
    </r>
  </si>
  <si>
    <r>
      <rPr>
        <sz val="8"/>
        <color rgb="FF000000"/>
        <rFont val="Bankinter Sans"/>
      </rPr>
      <t>2a</t>
    </r>
  </si>
  <si>
    <r>
      <rPr>
        <sz val="8"/>
        <color rgb="FF000000"/>
        <rFont val="Bankinter Sans"/>
      </rPr>
      <t>Public or private placement</t>
    </r>
  </si>
  <si>
    <r>
      <rPr>
        <sz val="8"/>
        <color rgb="FF000000"/>
        <rFont val="Bankinter Sans"/>
      </rPr>
      <t>Private</t>
    </r>
  </si>
  <si>
    <r>
      <rPr>
        <sz val="8"/>
        <color rgb="FF000000"/>
        <rFont val="Bankinter Sans"/>
      </rPr>
      <t>Private</t>
    </r>
  </si>
  <si>
    <r>
      <rPr>
        <sz val="8"/>
        <color rgb="FF000000"/>
        <rFont val="Bankinter Sans"/>
      </rPr>
      <t>Private</t>
    </r>
  </si>
  <si>
    <r>
      <rPr>
        <sz val="8"/>
        <color rgb="FF000000"/>
        <rFont val="Bankinter Sans"/>
      </rPr>
      <t>Private</t>
    </r>
  </si>
  <si>
    <r>
      <rPr>
        <sz val="8"/>
        <color rgb="FF000000"/>
        <rFont val="Bankinter Sans"/>
      </rPr>
      <t>Private</t>
    </r>
  </si>
  <si>
    <r>
      <rPr>
        <sz val="8"/>
        <color rgb="FF000000"/>
        <rFont val="Bankinter Sans"/>
      </rPr>
      <t>Private</t>
    </r>
  </si>
  <si>
    <r>
      <rPr>
        <sz val="8"/>
        <color rgb="FF000000"/>
        <rFont val="Bankinter Sans"/>
      </rPr>
      <t>Private</t>
    </r>
  </si>
  <si>
    <r>
      <rPr>
        <sz val="8"/>
        <color rgb="FF000000"/>
        <rFont val="Bankinter Sans"/>
      </rPr>
      <t>Private</t>
    </r>
  </si>
  <si>
    <r>
      <rPr>
        <sz val="8"/>
        <color rgb="FF000000"/>
        <rFont val="Bankinter Sans"/>
      </rPr>
      <t>Admin.</t>
    </r>
  </si>
  <si>
    <r>
      <rPr>
        <sz val="8"/>
        <color rgb="FF000000"/>
        <rFont val="Bankinter Sans"/>
      </rPr>
      <t>Admin.</t>
    </r>
  </si>
  <si>
    <r>
      <rPr>
        <sz val="8"/>
        <color rgb="FF000000"/>
        <rFont val="Bankinter Sans"/>
      </rPr>
      <t>Legislation applicable to the instrument</t>
    </r>
  </si>
  <si>
    <r>
      <rPr>
        <sz val="8"/>
        <color rgb="FF000000"/>
        <rFont val="Bankinter Sans"/>
      </rPr>
      <t>Spanish law</t>
    </r>
  </si>
  <si>
    <r>
      <rPr>
        <sz val="8"/>
        <color rgb="FF000000"/>
        <rFont val="Bankinter Sans"/>
      </rPr>
      <t>Spanish law</t>
    </r>
  </si>
  <si>
    <r>
      <rPr>
        <sz val="8"/>
        <color rgb="FF000000"/>
        <rFont val="Bankinter Sans"/>
      </rPr>
      <t>Spanish law</t>
    </r>
  </si>
  <si>
    <r>
      <rPr>
        <sz val="8"/>
        <color rgb="FF000000"/>
        <rFont val="Bankinter Sans"/>
      </rPr>
      <t>Spanish law</t>
    </r>
  </si>
  <si>
    <r>
      <rPr>
        <sz val="8"/>
        <color rgb="FF000000"/>
        <rFont val="Bankinter Sans"/>
      </rPr>
      <t>Spanish law</t>
    </r>
  </si>
  <si>
    <r>
      <rPr>
        <sz val="8"/>
        <color rgb="FF000000"/>
        <rFont val="Bankinter Sans"/>
      </rPr>
      <t>Spanish law</t>
    </r>
  </si>
  <si>
    <r>
      <rPr>
        <sz val="8"/>
        <color rgb="FF000000"/>
        <rFont val="Bankinter Sans"/>
      </rPr>
      <t>Spanish law</t>
    </r>
  </si>
  <si>
    <r>
      <rPr>
        <sz val="8"/>
        <color rgb="FF000000"/>
        <rFont val="Bankinter Sans"/>
      </rPr>
      <t>Spanish law</t>
    </r>
  </si>
  <si>
    <r>
      <rPr>
        <sz val="8"/>
        <color rgb="FF000000"/>
        <rFont val="Bankinter Sans"/>
      </rPr>
      <t>Spanish law</t>
    </r>
  </si>
  <si>
    <r>
      <rPr>
        <sz val="8"/>
        <color rgb="FF000000"/>
        <rFont val="Bankinter Sans"/>
      </rPr>
      <t>Spanish law</t>
    </r>
  </si>
  <si>
    <r>
      <rPr>
        <sz val="8"/>
        <color rgb="FF000000"/>
        <rFont val="Bankinter Sans"/>
      </rPr>
      <t>3a</t>
    </r>
  </si>
  <si>
    <r>
      <rPr>
        <sz val="8"/>
        <color rgb="FF000000"/>
        <rFont val="Bankinter Sans"/>
      </rPr>
      <t>Contractual recognition of the depreciation and conversion powers of resolution authorities.</t>
    </r>
  </si>
  <si>
    <r>
      <rPr>
        <sz val="8"/>
        <color rgb="FF000000"/>
        <rFont val="Bankinter Sans"/>
      </rPr>
      <t>Yes</t>
    </r>
  </si>
  <si>
    <r>
      <rPr>
        <sz val="8"/>
        <color rgb="FF000000"/>
        <rFont val="Bankinter Sans"/>
      </rPr>
      <t>Yes</t>
    </r>
  </si>
  <si>
    <r>
      <rPr>
        <sz val="8"/>
        <color rgb="FF000000"/>
        <rFont val="Bankinter Sans"/>
      </rPr>
      <t>Yes</t>
    </r>
  </si>
  <si>
    <r>
      <rPr>
        <sz val="8"/>
        <color rgb="FF000000"/>
        <rFont val="Bankinter Sans"/>
      </rPr>
      <t>Yes</t>
    </r>
  </si>
  <si>
    <r>
      <rPr>
        <sz val="8"/>
        <color rgb="FF000000"/>
        <rFont val="Bankinter Sans"/>
      </rPr>
      <t>Yes</t>
    </r>
  </si>
  <si>
    <r>
      <rPr>
        <sz val="8"/>
        <color rgb="FF000000"/>
        <rFont val="Bankinter Sans"/>
      </rPr>
      <t>Yes</t>
    </r>
  </si>
  <si>
    <r>
      <rPr>
        <sz val="8"/>
        <color rgb="FF000000"/>
        <rFont val="Bankinter Sans"/>
      </rPr>
      <t>Yes</t>
    </r>
  </si>
  <si>
    <r>
      <rPr>
        <sz val="8"/>
        <color rgb="FF000000"/>
        <rFont val="Bankinter Sans"/>
      </rPr>
      <t>Yes</t>
    </r>
  </si>
  <si>
    <r>
      <rPr>
        <sz val="8"/>
        <color rgb="FF000000"/>
        <rFont val="Bankinter Sans"/>
      </rPr>
      <t>Yes</t>
    </r>
  </si>
  <si>
    <r>
      <rPr>
        <i/>
        <sz val="8"/>
        <color rgb="FF000000"/>
        <rFont val="Bankinter Sans"/>
      </rPr>
      <t>Regulatory treatment</t>
    </r>
  </si>
  <si>
    <r>
      <rPr>
        <sz val="8"/>
        <color rgb="FF000000"/>
        <rFont val="Bankinter Sans"/>
      </rPr>
      <t>Current treatment taking into account CRR transitional rules where appropriate.</t>
    </r>
  </si>
  <si>
    <r>
      <rPr>
        <sz val="8"/>
        <color rgb="FF000000"/>
        <rFont val="Bankinter Sans"/>
      </rPr>
      <t>Additional tier 1 capital</t>
    </r>
  </si>
  <si>
    <r>
      <rPr>
        <sz val="8"/>
        <color rgb="FF000000"/>
        <rFont val="Bankinter Sans"/>
      </rPr>
      <t>Additional tier 1 capital</t>
    </r>
  </si>
  <si>
    <r>
      <rPr>
        <sz val="8"/>
        <color rgb="FF000000"/>
        <rFont val="Bankinter Sans"/>
      </rPr>
      <t>Tier 2 capital</t>
    </r>
  </si>
  <si>
    <r>
      <rPr>
        <sz val="8"/>
        <color rgb="FF000000"/>
        <rFont val="Bankinter Sans"/>
      </rPr>
      <t>Tier 2 capital (eligible liabilities represent a fraction)</t>
    </r>
  </si>
  <si>
    <r>
      <rPr>
        <sz val="8"/>
        <color rgb="FF000000"/>
        <rFont val="Bankinter Sans"/>
      </rPr>
      <t>CRR post-transition rules</t>
    </r>
  </si>
  <si>
    <r>
      <rPr>
        <sz val="8"/>
        <color rgb="FF000000"/>
        <rFont val="Bankinter Sans"/>
      </rPr>
      <t>Additional tier 1 capital</t>
    </r>
  </si>
  <si>
    <r>
      <rPr>
        <sz val="8"/>
        <color rgb="FF000000"/>
        <rFont val="Bankinter Sans"/>
      </rPr>
      <t>Additional tier 1 capital</t>
    </r>
  </si>
  <si>
    <r>
      <rPr>
        <sz val="8"/>
        <color rgb="FF000000"/>
        <rFont val="Bankinter Sans"/>
      </rPr>
      <t>Tier 2 capital</t>
    </r>
  </si>
  <si>
    <r>
      <rPr>
        <sz val="8"/>
        <color rgb="FF000000"/>
        <rFont val="Bankinter Sans"/>
      </rPr>
      <t>Tier 2 capital</t>
    </r>
  </si>
  <si>
    <r>
      <rPr>
        <sz val="8"/>
        <color rgb="FF000000"/>
        <rFont val="Bankinter Sans"/>
      </rPr>
      <t>Eligible liabilities</t>
    </r>
  </si>
  <si>
    <r>
      <rPr>
        <sz val="8"/>
        <color rgb="FF000000"/>
        <rFont val="Bankinter Sans"/>
      </rPr>
      <t>Eligible liabilities</t>
    </r>
  </si>
  <si>
    <r>
      <rPr>
        <sz val="8"/>
        <color rgb="FF000000"/>
        <rFont val="Bankinter Sans"/>
      </rPr>
      <t>Eligible liabilities</t>
    </r>
  </si>
  <si>
    <r>
      <rPr>
        <sz val="8"/>
        <color rgb="FF000000"/>
        <rFont val="Bankinter Sans"/>
      </rPr>
      <t>Eligible liabilities</t>
    </r>
  </si>
  <si>
    <r>
      <rPr>
        <sz val="8"/>
        <color rgb="FF000000"/>
        <rFont val="Bankinter Sans"/>
      </rPr>
      <t>Eligible liabilities</t>
    </r>
  </si>
  <si>
    <r>
      <rPr>
        <sz val="8"/>
        <color rgb="FF000000"/>
        <rFont val="Bankinter Sans"/>
      </rPr>
      <t>Eligible liabilities</t>
    </r>
  </si>
  <si>
    <r>
      <rPr>
        <sz val="8"/>
        <color rgb="FF000000"/>
        <rFont val="Bankinter Sans"/>
      </rPr>
      <t>Permitted on an individual/ (sub)consolidated/ individual and (sub)consolidated basis</t>
    </r>
  </si>
  <si>
    <r>
      <rPr>
        <sz val="8"/>
        <color rgb="FF000000"/>
        <rFont val="Bankinter Sans"/>
      </rPr>
      <t>Consolidated</t>
    </r>
  </si>
  <si>
    <r>
      <rPr>
        <sz val="8"/>
        <color rgb="FF000000"/>
        <rFont val="Bankinter Sans"/>
      </rPr>
      <t>Consolidated</t>
    </r>
  </si>
  <si>
    <r>
      <rPr>
        <sz val="8"/>
        <color rgb="FF000000"/>
        <rFont val="Bankinter Sans"/>
      </rPr>
      <t>Consolidated</t>
    </r>
  </si>
  <si>
    <r>
      <rPr>
        <sz val="8"/>
        <color rgb="FF000000"/>
        <rFont val="Bankinter Sans"/>
      </rPr>
      <t>Consolidated</t>
    </r>
  </si>
  <si>
    <r>
      <rPr>
        <sz val="8"/>
        <color rgb="FF000000"/>
        <rFont val="Bankinter Sans"/>
      </rPr>
      <t>Consolidated</t>
    </r>
  </si>
  <si>
    <r>
      <rPr>
        <sz val="8"/>
        <color rgb="FF000000"/>
        <rFont val="Bankinter Sans"/>
      </rPr>
      <t>Consolidated</t>
    </r>
  </si>
  <si>
    <r>
      <rPr>
        <sz val="8"/>
        <color rgb="FF000000"/>
        <rFont val="Bankinter Sans"/>
      </rPr>
      <t>Consolidated</t>
    </r>
  </si>
  <si>
    <r>
      <rPr>
        <sz val="8"/>
        <color rgb="FF000000"/>
        <rFont val="Bankinter Sans"/>
      </rPr>
      <t>Consolidated</t>
    </r>
  </si>
  <si>
    <r>
      <rPr>
        <sz val="8"/>
        <color rgb="FF000000"/>
        <rFont val="Bankinter Sans"/>
      </rPr>
      <t>Consolidated</t>
    </r>
  </si>
  <si>
    <r>
      <rPr>
        <sz val="8"/>
        <color rgb="FF000000"/>
        <rFont val="Bankinter Sans"/>
      </rPr>
      <t>Consolidated</t>
    </r>
  </si>
  <si>
    <r>
      <rPr>
        <sz val="8"/>
        <color rgb="FF000000"/>
        <rFont val="Bankinter Sans"/>
      </rPr>
      <t>Type of instrument</t>
    </r>
  </si>
  <si>
    <r>
      <rPr>
        <sz val="8"/>
        <color rgb="FF000000"/>
        <rFont val="Bankinter Sans"/>
      </rPr>
      <t>Potentially convertible perpetual securities</t>
    </r>
  </si>
  <si>
    <r>
      <rPr>
        <sz val="8"/>
        <color rgb="FF000000"/>
        <rFont val="Bankinter Sans"/>
      </rPr>
      <t>Potentially convertible perpetual securities</t>
    </r>
  </si>
  <si>
    <r>
      <rPr>
        <sz val="8"/>
        <color rgb="FF000000"/>
        <rFont val="Bankinter Sans"/>
      </rPr>
      <t>Subordinated bonds</t>
    </r>
  </si>
  <si>
    <r>
      <rPr>
        <sz val="8"/>
        <color rgb="FF000000"/>
        <rFont val="Bankinter Sans"/>
      </rPr>
      <t>Subordinated bonds</t>
    </r>
  </si>
  <si>
    <r>
      <rPr>
        <sz val="8"/>
        <color rgb="FF000000"/>
        <rFont val="Bankinter Sans"/>
      </rPr>
      <t>Simple non-preferred bonds</t>
    </r>
  </si>
  <si>
    <r>
      <rPr>
        <sz val="8"/>
        <color rgb="FF000000"/>
        <rFont val="Bankinter Sans"/>
      </rPr>
      <t>Simple non-preferred bonds</t>
    </r>
  </si>
  <si>
    <r>
      <rPr>
        <sz val="8"/>
        <color rgb="FF000000"/>
        <rFont val="Bankinter Sans"/>
      </rPr>
      <t>Simple non-preferred bonds</t>
    </r>
  </si>
  <si>
    <r>
      <rPr>
        <sz val="8"/>
        <color rgb="FF000000"/>
        <rFont val="Bankinter Sans"/>
      </rPr>
      <t>Ordinary unsecured bonds</t>
    </r>
  </si>
  <si>
    <r>
      <rPr>
        <sz val="8"/>
        <color rgb="FF000000"/>
        <rFont val="Bankinter Sans"/>
      </rPr>
      <t>Structured bonds</t>
    </r>
  </si>
  <si>
    <r>
      <rPr>
        <sz val="8"/>
        <color rgb="FF000000"/>
        <rFont val="Bankinter Sans"/>
      </rPr>
      <t>Structured bonds</t>
    </r>
  </si>
  <si>
    <r>
      <rPr>
        <sz val="8"/>
        <color rgb="FF000000"/>
        <rFont val="Bankinter Sans"/>
      </rPr>
      <t>Nominal amount of the instrument</t>
    </r>
  </si>
  <si>
    <r>
      <rPr>
        <sz val="8"/>
        <color rgb="FF000000"/>
        <rFont val="Bankinter Sans"/>
      </rPr>
      <t>EU 9a</t>
    </r>
  </si>
  <si>
    <r>
      <rPr>
        <sz val="8"/>
        <color rgb="FF000000"/>
        <rFont val="Bankinter Sans"/>
      </rPr>
      <t>Issue price</t>
    </r>
  </si>
  <si>
    <r>
      <rPr>
        <sz val="8"/>
        <color rgb="FF000000"/>
        <rFont val="Bankinter Sans"/>
      </rPr>
      <t>EU 9b</t>
    </r>
  </si>
  <si>
    <r>
      <rPr>
        <sz val="8"/>
        <color rgb="FF000000"/>
        <rFont val="Bankinter Sans"/>
      </rPr>
      <t>Redemption price</t>
    </r>
  </si>
  <si>
    <r>
      <rPr>
        <sz val="8"/>
        <color rgb="FF000000"/>
        <rFont val="Bankinter Sans"/>
      </rPr>
      <t>Accounting classification</t>
    </r>
  </si>
  <si>
    <r>
      <rPr>
        <sz val="8"/>
        <color rgb="FF000000"/>
        <rFont val="Bankinter Sans"/>
      </rPr>
      <t>Liabilities -amortised cost</t>
    </r>
  </si>
  <si>
    <r>
      <rPr>
        <sz val="8"/>
        <color rgb="FF000000"/>
        <rFont val="Bankinter Sans"/>
      </rPr>
      <t>Liabilities -amortised cost</t>
    </r>
  </si>
  <si>
    <r>
      <rPr>
        <sz val="8"/>
        <color rgb="FF000000"/>
        <rFont val="Bankinter Sans"/>
      </rPr>
      <t>Liabilities -amortised cost</t>
    </r>
  </si>
  <si>
    <r>
      <rPr>
        <sz val="8"/>
        <color rgb="FF000000"/>
        <rFont val="Bankinter Sans"/>
      </rPr>
      <t>Liabilities -amortised cost</t>
    </r>
  </si>
  <si>
    <r>
      <rPr>
        <sz val="8"/>
        <color rgb="FF000000"/>
        <rFont val="Bankinter Sans"/>
      </rPr>
      <t>Liabilities -amortised cost</t>
    </r>
  </si>
  <si>
    <r>
      <rPr>
        <sz val="8"/>
        <color rgb="FF000000"/>
        <rFont val="Bankinter Sans"/>
      </rPr>
      <t>Liabilities -amortised cost</t>
    </r>
  </si>
  <si>
    <r>
      <rPr>
        <sz val="8"/>
        <color rgb="FF000000"/>
        <rFont val="Bankinter Sans"/>
      </rPr>
      <t>Liabilities -amortised cost</t>
    </r>
  </si>
  <si>
    <r>
      <rPr>
        <sz val="8"/>
        <color rgb="FF000000"/>
        <rFont val="Bankinter Sans"/>
      </rPr>
      <t>Liabilities-amortised cost</t>
    </r>
  </si>
  <si>
    <r>
      <rPr>
        <sz val="8"/>
        <color rgb="FF000000"/>
        <rFont val="Bankinter Sans"/>
      </rPr>
      <t>Liabilities-amortised cost</t>
    </r>
  </si>
  <si>
    <r>
      <rPr>
        <sz val="8"/>
        <color rgb="FF000000"/>
        <rFont val="Bankinter Sans"/>
      </rPr>
      <t>Liabilities-amortised cost</t>
    </r>
  </si>
  <si>
    <r>
      <rPr>
        <sz val="8"/>
        <color rgb="FF000000"/>
        <rFont val="Bankinter Sans"/>
      </rPr>
      <t>Original issue date</t>
    </r>
  </si>
  <si>
    <r>
      <rPr>
        <sz val="8"/>
        <color rgb="FF000000"/>
        <rFont val="Bankinter Sans"/>
      </rPr>
      <t>Perpetual or with maturity date</t>
    </r>
  </si>
  <si>
    <r>
      <rPr>
        <sz val="8"/>
        <color rgb="FF000000"/>
        <rFont val="Bankinter Sans"/>
      </rPr>
      <t>Perpetual</t>
    </r>
  </si>
  <si>
    <r>
      <rPr>
        <sz val="8"/>
        <color rgb="FF000000"/>
        <rFont val="Bankinter Sans"/>
      </rPr>
      <t>Perpetual</t>
    </r>
  </si>
  <si>
    <r>
      <rPr>
        <sz val="8"/>
        <color rgb="FF000000"/>
        <rFont val="Bankinter Sans"/>
      </rPr>
      <t>Maturity established</t>
    </r>
  </si>
  <si>
    <r>
      <rPr>
        <sz val="8"/>
        <color rgb="FF000000"/>
        <rFont val="Bankinter Sans"/>
      </rPr>
      <t>Maturity established</t>
    </r>
  </si>
  <si>
    <r>
      <rPr>
        <sz val="8"/>
        <color rgb="FF000000"/>
        <rFont val="Bankinter Sans"/>
      </rPr>
      <t>Maturity established</t>
    </r>
  </si>
  <si>
    <r>
      <rPr>
        <sz val="8"/>
        <color rgb="FF000000"/>
        <rFont val="Bankinter Sans"/>
      </rPr>
      <t>Maturity established</t>
    </r>
  </si>
  <si>
    <r>
      <rPr>
        <sz val="8"/>
        <color rgb="FF000000"/>
        <rFont val="Bankinter Sans"/>
      </rPr>
      <t>Maturity established</t>
    </r>
  </si>
  <si>
    <r>
      <rPr>
        <sz val="8"/>
        <color rgb="FF000000"/>
        <rFont val="Bankinter Sans"/>
      </rPr>
      <t>Maturity established</t>
    </r>
  </si>
  <si>
    <r>
      <rPr>
        <sz val="8"/>
        <color rgb="FF000000"/>
        <rFont val="Bankinter Sans"/>
      </rPr>
      <t>Maturity established</t>
    </r>
  </si>
  <si>
    <r>
      <rPr>
        <sz val="8"/>
        <color rgb="FF000000"/>
        <rFont val="Bankinter Sans"/>
      </rPr>
      <t>Maturity established</t>
    </r>
  </si>
  <si>
    <r>
      <rPr>
        <sz val="8"/>
        <color rgb="FF000000"/>
        <rFont val="Bankinter Sans"/>
      </rPr>
      <t>Initial maturity date</t>
    </r>
  </si>
  <si>
    <r>
      <rPr>
        <sz val="8"/>
        <color rgb="FF000000"/>
        <rFont val="Bankinter Sans"/>
      </rPr>
      <t>No maturity</t>
    </r>
  </si>
  <si>
    <r>
      <rPr>
        <sz val="8"/>
        <color rgb="FF000000"/>
        <rFont val="Bankinter Sans"/>
      </rPr>
      <t>No maturity</t>
    </r>
  </si>
  <si>
    <r>
      <rPr>
        <sz val="8"/>
        <color rgb="FF000000"/>
        <rFont val="Bankinter Sans"/>
      </rPr>
      <t>Issuer´s call option subject to prior approval by the supervision authorities</t>
    </r>
  </si>
  <si>
    <r>
      <rPr>
        <sz val="8"/>
        <color rgb="FF000000"/>
        <rFont val="Bankinter Sans"/>
      </rPr>
      <t>Yes</t>
    </r>
  </si>
  <si>
    <r>
      <rPr>
        <sz val="8"/>
        <color rgb="FF000000"/>
        <rFont val="Bankinter Sans"/>
      </rPr>
      <t>Yes</t>
    </r>
  </si>
  <si>
    <r>
      <rPr>
        <sz val="8"/>
        <color rgb="FF000000"/>
        <rFont val="Bankinter Sans"/>
      </rPr>
      <t>No</t>
    </r>
  </si>
  <si>
    <r>
      <rPr>
        <sz val="8"/>
        <color rgb="FF000000"/>
        <rFont val="Bankinter Sans"/>
      </rPr>
      <t>Yes</t>
    </r>
  </si>
  <si>
    <r>
      <rPr>
        <sz val="8"/>
        <color rgb="FF000000"/>
        <rFont val="Bankinter Sans"/>
      </rPr>
      <t>Yes</t>
    </r>
  </si>
  <si>
    <r>
      <rPr>
        <sz val="8"/>
        <color rgb="FF000000"/>
        <rFont val="Bankinter Sans"/>
      </rPr>
      <t>Yes</t>
    </r>
  </si>
  <si>
    <r>
      <rPr>
        <sz val="8"/>
        <color rgb="FF000000"/>
        <rFont val="Bankinter Sans"/>
      </rPr>
      <t>Yes</t>
    </r>
  </si>
  <si>
    <r>
      <rPr>
        <sz val="8"/>
        <color rgb="FF000000"/>
        <rFont val="Bankinter Sans"/>
      </rPr>
      <t>Yes</t>
    </r>
  </si>
  <si>
    <r>
      <rPr>
        <sz val="8"/>
        <color rgb="FF000000"/>
        <rFont val="Bankinter Sans"/>
      </rPr>
      <t>No</t>
    </r>
  </si>
  <si>
    <r>
      <rPr>
        <sz val="8"/>
        <color rgb="FF000000"/>
        <rFont val="Bankinter Sans"/>
      </rPr>
      <t>No</t>
    </r>
  </si>
  <si>
    <r>
      <rPr>
        <sz val="8"/>
        <color rgb="FF000000"/>
        <rFont val="Bankinter Sans"/>
      </rPr>
      <t>Optional call date, contingent call dates and redemption amount</t>
    </r>
  </si>
  <si>
    <r>
      <rPr>
        <sz val="8"/>
        <color rgb="FF000000"/>
        <rFont val="Bankinter Sans"/>
      </rPr>
      <t>23/12/2027: 100% of the nominal investment amount, in case of Regulatory Event or Tax Event.</t>
    </r>
  </si>
  <si>
    <r>
      <rPr>
        <sz val="8"/>
        <color rgb="FF000000"/>
        <rFont val="Bankinter Sans"/>
      </rPr>
      <t>In case of Eligibility Event or Tax Event: 100% of the nominal amount of investment.</t>
    </r>
  </si>
  <si>
    <r>
      <rPr>
        <sz val="8"/>
        <color rgb="FF000000"/>
        <rFont val="Bankinter Sans"/>
      </rPr>
      <t>In case of Eligibility Event or Tax Event: 100% of the nominal amount of investment.</t>
    </r>
  </si>
  <si>
    <r>
      <rPr>
        <sz val="8"/>
        <color rgb="FF000000"/>
        <rFont val="Bankinter Sans"/>
      </rPr>
      <t>In case of Eligibility Event or Tax Event: 100% of the nominal amount of investment.</t>
    </r>
  </si>
  <si>
    <r>
      <rPr>
        <sz val="8"/>
        <color rgb="FF000000"/>
        <rFont val="Bankinter Sans"/>
      </rPr>
      <t>In case of Eligibility Event: 100% of the nominal amount of investment.</t>
    </r>
  </si>
  <si>
    <r>
      <rPr>
        <sz val="8"/>
        <color rgb="FF000000"/>
        <rFont val="Bankinter Sans"/>
      </rPr>
      <t>Dates in subsequent periods, if applicable</t>
    </r>
  </si>
  <si>
    <r>
      <rPr>
        <sz val="8"/>
        <color rgb="FF000000"/>
        <rFont val="Bankinter Sans"/>
      </rPr>
      <t>Coupons/dividends</t>
    </r>
  </si>
  <si>
    <r>
      <rPr>
        <sz val="8"/>
        <color rgb="FF000000"/>
        <rFont val="Bankinter Sans"/>
      </rPr>
      <t>Fixed or floating dividend or coupon</t>
    </r>
  </si>
  <si>
    <r>
      <rPr>
        <sz val="8"/>
        <color rgb="FF000000"/>
        <rFont val="Bankinter Sans"/>
      </rPr>
      <t>Landline</t>
    </r>
  </si>
  <si>
    <r>
      <rPr>
        <sz val="8"/>
        <color rgb="FF000000"/>
        <rFont val="Bankinter Sans"/>
      </rPr>
      <t>Fixed and variable</t>
    </r>
  </si>
  <si>
    <r>
      <rPr>
        <sz val="8"/>
        <color rgb="FF000000"/>
        <rFont val="Bankinter Sans"/>
      </rPr>
      <t>Landline</t>
    </r>
  </si>
  <si>
    <r>
      <rPr>
        <sz val="8"/>
        <color rgb="FF000000"/>
        <rFont val="Bankinter Sans"/>
      </rPr>
      <t>Landline</t>
    </r>
  </si>
  <si>
    <r>
      <rPr>
        <sz val="8"/>
        <color rgb="FF000000"/>
        <rFont val="Bankinter Sans"/>
      </rPr>
      <t>Landline</t>
    </r>
  </si>
  <si>
    <r>
      <rPr>
        <sz val="8"/>
        <color rgb="FF000000"/>
        <rFont val="Bankinter Sans"/>
      </rPr>
      <t>Landline</t>
    </r>
  </si>
  <si>
    <r>
      <rPr>
        <sz val="8"/>
        <color rgb="FF000000"/>
        <rFont val="Bankinter Sans"/>
      </rPr>
      <t>Landline</t>
    </r>
  </si>
  <si>
    <r>
      <rPr>
        <sz val="8"/>
        <color rgb="FF000000"/>
        <rFont val="Bankinter Sans"/>
      </rPr>
      <t>Landline</t>
    </r>
  </si>
  <si>
    <r>
      <rPr>
        <sz val="8"/>
        <color rgb="FF000000"/>
        <rFont val="Bankinter Sans"/>
      </rPr>
      <t xml:space="preserve"> </t>
    </r>
  </si>
  <si>
    <r>
      <rPr>
        <sz val="8"/>
        <color rgb="FF000000"/>
        <rFont val="Bankinter Sans"/>
      </rPr>
      <t xml:space="preserve"> </t>
    </r>
  </si>
  <si>
    <r>
      <rPr>
        <sz val="8"/>
        <color rgb="FF000000"/>
        <rFont val="Bankinter Sans"/>
      </rPr>
      <t>Coupon interest rate and any related index</t>
    </r>
  </si>
  <si>
    <r>
      <rPr>
        <sz val="8"/>
        <color rgb="FF000000"/>
        <rFont val="Bankinter Sans"/>
      </rPr>
      <t>6.25% (quarterly coupon)</t>
    </r>
  </si>
  <si>
    <r>
      <rPr>
        <sz val="8"/>
        <color rgb="FF000000"/>
        <rFont val="Bankinter Sans"/>
      </rPr>
      <t>Existence of a dividend stopper</t>
    </r>
  </si>
  <si>
    <r>
      <rPr>
        <sz val="8"/>
        <color rgb="FF000000"/>
        <rFont val="Bankinter Sans"/>
      </rPr>
      <t>No</t>
    </r>
  </si>
  <si>
    <r>
      <rPr>
        <sz val="8"/>
        <color rgb="FF000000"/>
        <rFont val="Bankinter Sans"/>
      </rPr>
      <t>No</t>
    </r>
  </si>
  <si>
    <r>
      <rPr>
        <sz val="8"/>
        <color rgb="FF000000"/>
        <rFont val="Bankinter Sans"/>
      </rPr>
      <t>No</t>
    </r>
  </si>
  <si>
    <r>
      <rPr>
        <sz val="8"/>
        <color rgb="FF000000"/>
        <rFont val="Bankinter Sans"/>
      </rPr>
      <t>No</t>
    </r>
  </si>
  <si>
    <r>
      <rPr>
        <sz val="8"/>
        <color rgb="FF000000"/>
        <rFont val="Bankinter Sans"/>
      </rPr>
      <t>No</t>
    </r>
  </si>
  <si>
    <r>
      <rPr>
        <sz val="8"/>
        <color rgb="FF000000"/>
        <rFont val="Bankinter Sans"/>
      </rPr>
      <t>No</t>
    </r>
  </si>
  <si>
    <r>
      <rPr>
        <sz val="8"/>
        <color rgb="FF000000"/>
        <rFont val="Bankinter Sans"/>
      </rPr>
      <t>No</t>
    </r>
  </si>
  <si>
    <r>
      <rPr>
        <sz val="8"/>
        <color rgb="FF000000"/>
        <rFont val="Bankinter Sans"/>
      </rPr>
      <t>No</t>
    </r>
  </si>
  <si>
    <r>
      <rPr>
        <sz val="8"/>
        <color rgb="FF000000"/>
        <rFont val="Bankinter Sans"/>
      </rPr>
      <t>No</t>
    </r>
  </si>
  <si>
    <r>
      <rPr>
        <sz val="8"/>
        <color rgb="FF000000"/>
        <rFont val="Bankinter Sans"/>
      </rPr>
      <t>No</t>
    </r>
  </si>
  <si>
    <r>
      <rPr>
        <sz val="8"/>
        <color rgb="FF000000"/>
        <rFont val="Bankinter Sans"/>
      </rPr>
      <t>EU 20a</t>
    </r>
  </si>
  <si>
    <r>
      <rPr>
        <sz val="8"/>
        <color rgb="FF000000"/>
        <rFont val="Bankinter Sans"/>
      </rPr>
      <t>Fully discretionary, partially discretionary or compulsory (in calendar terms)</t>
    </r>
  </si>
  <si>
    <r>
      <rPr>
        <sz val="8"/>
        <color rgb="FF000000"/>
        <rFont val="Bankinter Sans"/>
      </rPr>
      <t>Fully discretionary</t>
    </r>
  </si>
  <si>
    <r>
      <rPr>
        <sz val="8"/>
        <color rgb="FF000000"/>
        <rFont val="Bankinter Sans"/>
      </rPr>
      <t>Fully discretionary</t>
    </r>
  </si>
  <si>
    <r>
      <rPr>
        <sz val="8"/>
        <color rgb="FF000000"/>
        <rFont val="Bankinter Sans"/>
      </rPr>
      <t>Mandatory</t>
    </r>
  </si>
  <si>
    <r>
      <rPr>
        <sz val="8"/>
        <color rgb="FF000000"/>
        <rFont val="Bankinter Sans"/>
      </rPr>
      <t>Mandatory</t>
    </r>
  </si>
  <si>
    <r>
      <rPr>
        <sz val="8"/>
        <color rgb="FF000000"/>
        <rFont val="Bankinter Sans"/>
      </rPr>
      <t>Mandatory</t>
    </r>
  </si>
  <si>
    <r>
      <rPr>
        <sz val="8"/>
        <color rgb="FF000000"/>
        <rFont val="Bankinter Sans"/>
      </rPr>
      <t>Mandatory</t>
    </r>
  </si>
  <si>
    <r>
      <rPr>
        <sz val="8"/>
        <color rgb="FF000000"/>
        <rFont val="Bankinter Sans"/>
      </rPr>
      <t>Mandatory</t>
    </r>
  </si>
  <si>
    <r>
      <rPr>
        <sz val="8"/>
        <color rgb="FF000000"/>
        <rFont val="Bankinter Sans"/>
      </rPr>
      <t>Mandatory</t>
    </r>
  </si>
  <si>
    <r>
      <rPr>
        <sz val="8"/>
        <color rgb="FF000000"/>
        <rFont val="Bankinter Sans"/>
      </rPr>
      <t>Mandatory</t>
    </r>
  </si>
  <si>
    <r>
      <rPr>
        <sz val="8"/>
        <color rgb="FF000000"/>
        <rFont val="Bankinter Sans"/>
      </rPr>
      <t>Mandatory</t>
    </r>
  </si>
  <si>
    <r>
      <rPr>
        <sz val="8"/>
        <color rgb="FF000000"/>
        <rFont val="Bankinter Sans"/>
      </rPr>
      <t>EU 20b</t>
    </r>
  </si>
  <si>
    <r>
      <rPr>
        <sz val="8"/>
        <color rgb="FF000000"/>
        <rFont val="Bankinter Sans"/>
      </rPr>
      <t>Fully discretionary, partially discretionary or compulsory (in terms of amount)</t>
    </r>
  </si>
  <si>
    <r>
      <rPr>
        <sz val="8"/>
        <color rgb="FF000000"/>
        <rFont val="Bankinter Sans"/>
      </rPr>
      <t>Fully discretionary</t>
    </r>
  </si>
  <si>
    <r>
      <rPr>
        <sz val="8"/>
        <color rgb="FF000000"/>
        <rFont val="Bankinter Sans"/>
      </rPr>
      <t>Fully discretionary</t>
    </r>
  </si>
  <si>
    <r>
      <rPr>
        <sz val="8"/>
        <color rgb="FF000000"/>
        <rFont val="Bankinter Sans"/>
      </rPr>
      <t>Mandatory</t>
    </r>
  </si>
  <si>
    <r>
      <rPr>
        <sz val="8"/>
        <color rgb="FF000000"/>
        <rFont val="Bankinter Sans"/>
      </rPr>
      <t>Mandatory</t>
    </r>
  </si>
  <si>
    <r>
      <rPr>
        <sz val="8"/>
        <color rgb="FF000000"/>
        <rFont val="Bankinter Sans"/>
      </rPr>
      <t>Mandatory</t>
    </r>
  </si>
  <si>
    <r>
      <rPr>
        <sz val="8"/>
        <color rgb="FF000000"/>
        <rFont val="Bankinter Sans"/>
      </rPr>
      <t>Mandatory</t>
    </r>
  </si>
  <si>
    <r>
      <rPr>
        <sz val="8"/>
        <color rgb="FF000000"/>
        <rFont val="Bankinter Sans"/>
      </rPr>
      <t>Mandatory</t>
    </r>
  </si>
  <si>
    <r>
      <rPr>
        <sz val="8"/>
        <color rgb="FF000000"/>
        <rFont val="Bankinter Sans"/>
      </rPr>
      <t>Mandatory</t>
    </r>
  </si>
  <si>
    <r>
      <rPr>
        <sz val="8"/>
        <color rgb="FF000000"/>
        <rFont val="Bankinter Sans"/>
      </rPr>
      <t>Mandatory</t>
    </r>
  </si>
  <si>
    <r>
      <rPr>
        <sz val="8"/>
        <color rgb="FF000000"/>
        <rFont val="Bankinter Sans"/>
      </rPr>
      <t>Mandatory</t>
    </r>
  </si>
  <si>
    <r>
      <rPr>
        <sz val="8"/>
        <color rgb="FF000000"/>
        <rFont val="Bankinter Sans"/>
      </rPr>
      <t>Existence of a coupon step up or other incentives to redeem</t>
    </r>
  </si>
  <si>
    <r>
      <rPr>
        <sz val="8"/>
        <color rgb="FF000000"/>
        <rFont val="Bankinter Sans"/>
      </rPr>
      <t>No</t>
    </r>
  </si>
  <si>
    <r>
      <rPr>
        <sz val="8"/>
        <color rgb="FF000000"/>
        <rFont val="Bankinter Sans"/>
      </rPr>
      <t>No</t>
    </r>
  </si>
  <si>
    <r>
      <rPr>
        <sz val="8"/>
        <color rgb="FF000000"/>
        <rFont val="Bankinter Sans"/>
      </rPr>
      <t>No</t>
    </r>
  </si>
  <si>
    <r>
      <rPr>
        <sz val="8"/>
        <color rgb="FF000000"/>
        <rFont val="Bankinter Sans"/>
      </rPr>
      <t>No</t>
    </r>
  </si>
  <si>
    <r>
      <rPr>
        <sz val="8"/>
        <color rgb="FF000000"/>
        <rFont val="Bankinter Sans"/>
      </rPr>
      <t>No</t>
    </r>
  </si>
  <si>
    <r>
      <rPr>
        <sz val="8"/>
        <color rgb="FF000000"/>
        <rFont val="Bankinter Sans"/>
      </rPr>
      <t>No</t>
    </r>
  </si>
  <si>
    <r>
      <rPr>
        <sz val="8"/>
        <color rgb="FF000000"/>
        <rFont val="Bankinter Sans"/>
      </rPr>
      <t>No</t>
    </r>
  </si>
  <si>
    <r>
      <rPr>
        <sz val="8"/>
        <color rgb="FF000000"/>
        <rFont val="Bankinter Sans"/>
      </rPr>
      <t>No</t>
    </r>
  </si>
  <si>
    <r>
      <rPr>
        <sz val="8"/>
        <color rgb="FF000000"/>
        <rFont val="Bankinter Sans"/>
      </rPr>
      <t>No</t>
    </r>
  </si>
  <si>
    <r>
      <rPr>
        <sz val="8"/>
        <color rgb="FF000000"/>
        <rFont val="Bankinter Sans"/>
      </rPr>
      <t>No</t>
    </r>
  </si>
  <si>
    <r>
      <rPr>
        <sz val="8"/>
        <color rgb="FF000000"/>
        <rFont val="Bankinter Sans"/>
      </rPr>
      <t>Non-cumulative or cumulative</t>
    </r>
  </si>
  <si>
    <r>
      <rPr>
        <sz val="8"/>
        <color rgb="FF000000"/>
        <rFont val="Bankinter Sans"/>
      </rPr>
      <t>Noncumulative</t>
    </r>
  </si>
  <si>
    <r>
      <rPr>
        <sz val="8"/>
        <color rgb="FF000000"/>
        <rFont val="Bankinter Sans"/>
      </rPr>
      <t>Noncumulative</t>
    </r>
  </si>
  <si>
    <r>
      <rPr>
        <sz val="8"/>
        <color rgb="FF000000"/>
        <rFont val="Bankinter Sans"/>
      </rPr>
      <t>Cumulative</t>
    </r>
  </si>
  <si>
    <r>
      <rPr>
        <sz val="8"/>
        <color rgb="FF000000"/>
        <rFont val="Bankinter Sans"/>
      </rPr>
      <t>Cumulative</t>
    </r>
  </si>
  <si>
    <r>
      <rPr>
        <sz val="8"/>
        <color rgb="FF000000"/>
        <rFont val="Bankinter Sans"/>
      </rPr>
      <t>Cumulative</t>
    </r>
  </si>
  <si>
    <r>
      <rPr>
        <sz val="8"/>
        <color rgb="FF000000"/>
        <rFont val="Bankinter Sans"/>
      </rPr>
      <t>Cumulative</t>
    </r>
  </si>
  <si>
    <r>
      <rPr>
        <sz val="8"/>
        <color rgb="FF000000"/>
        <rFont val="Bankinter Sans"/>
      </rPr>
      <t>Cumulative</t>
    </r>
  </si>
  <si>
    <r>
      <rPr>
        <sz val="8"/>
        <color rgb="FF000000"/>
        <rFont val="Bankinter Sans"/>
      </rPr>
      <t>Cumulative</t>
    </r>
  </si>
  <si>
    <r>
      <rPr>
        <sz val="8"/>
        <color rgb="FF000000"/>
        <rFont val="Bankinter Sans"/>
      </rPr>
      <t>Cumulative</t>
    </r>
  </si>
  <si>
    <r>
      <rPr>
        <sz val="8"/>
        <color rgb="FF000000"/>
        <rFont val="Bankinter Sans"/>
      </rPr>
      <t>Cumulative</t>
    </r>
  </si>
  <si>
    <r>
      <rPr>
        <sz val="8"/>
        <color rgb="FF000000"/>
        <rFont val="Bankinter Sans"/>
      </rPr>
      <t>Convertible or non-convertible</t>
    </r>
  </si>
  <si>
    <r>
      <rPr>
        <sz val="8"/>
        <color rgb="FF000000"/>
        <rFont val="Bankinter Sans"/>
      </rPr>
      <t>Convertible</t>
    </r>
  </si>
  <si>
    <r>
      <rPr>
        <sz val="8"/>
        <color rgb="FF000000"/>
        <rFont val="Bankinter Sans"/>
      </rPr>
      <t>Convertible</t>
    </r>
  </si>
  <si>
    <r>
      <rPr>
        <sz val="8"/>
        <color rgb="FF000000"/>
        <rFont val="Bankinter Sans"/>
      </rPr>
      <t>Non-convertible</t>
    </r>
  </si>
  <si>
    <r>
      <rPr>
        <sz val="8"/>
        <color rgb="FF000000"/>
        <rFont val="Bankinter Sans"/>
      </rPr>
      <t>Non-convertible</t>
    </r>
  </si>
  <si>
    <r>
      <rPr>
        <sz val="8"/>
        <color rgb="FF000000"/>
        <rFont val="Bankinter Sans"/>
      </rPr>
      <t>Non-convertible</t>
    </r>
  </si>
  <si>
    <r>
      <rPr>
        <sz val="8"/>
        <color rgb="FF000000"/>
        <rFont val="Bankinter Sans"/>
      </rPr>
      <t>Non-convertible</t>
    </r>
  </si>
  <si>
    <r>
      <rPr>
        <sz val="8"/>
        <color rgb="FF000000"/>
        <rFont val="Bankinter Sans"/>
      </rPr>
      <t>Non-convertible</t>
    </r>
  </si>
  <si>
    <r>
      <rPr>
        <sz val="8"/>
        <color rgb="FF000000"/>
        <rFont val="Bankinter Sans"/>
      </rPr>
      <t>Non-convertible</t>
    </r>
  </si>
  <si>
    <r>
      <rPr>
        <sz val="8"/>
        <color rgb="FF000000"/>
        <rFont val="Bankinter Sans"/>
      </rPr>
      <t>Non-convertible</t>
    </r>
  </si>
  <si>
    <r>
      <rPr>
        <sz val="8"/>
        <color rgb="FF000000"/>
        <rFont val="Bankinter Sans"/>
      </rPr>
      <t>Non-convertible</t>
    </r>
  </si>
  <si>
    <r>
      <rPr>
        <sz val="8"/>
        <color rgb="FF000000"/>
        <rFont val="Bankinter Sans"/>
      </rPr>
      <t>If convertible, conversion trigger(s)</t>
    </r>
  </si>
  <si>
    <r>
      <rPr>
        <sz val="8"/>
        <color rgb="FF000000"/>
        <rFont val="Bankinter Sans"/>
      </rPr>
      <t>5.125% CET1</t>
    </r>
  </si>
  <si>
    <r>
      <rPr>
        <sz val="8"/>
        <color rgb="FF000000"/>
        <rFont val="Bankinter Sans"/>
      </rPr>
      <t>5.125% CET1</t>
    </r>
  </si>
  <si>
    <r>
      <rPr>
        <sz val="8"/>
        <color rgb="FF000000"/>
        <rFont val="Bankinter Sans"/>
      </rPr>
      <t>If convertible, totally or partially</t>
    </r>
  </si>
  <si>
    <r>
      <rPr>
        <sz val="8"/>
        <color rgb="FF000000"/>
        <rFont val="Bankinter Sans"/>
      </rPr>
      <t>Totally</t>
    </r>
  </si>
  <si>
    <r>
      <rPr>
        <sz val="8"/>
        <color rgb="FF000000"/>
        <rFont val="Bankinter Sans"/>
      </rPr>
      <t>Totally</t>
    </r>
  </si>
  <si>
    <r>
      <rPr>
        <sz val="8"/>
        <color rgb="FF000000"/>
        <rFont val="Bankinter Sans"/>
      </rPr>
      <t>If convertible, applicable conversion rate</t>
    </r>
  </si>
  <si>
    <r>
      <rPr>
        <sz val="8"/>
        <color rgb="FF000000"/>
        <rFont val="Bankinter Sans"/>
      </rPr>
      <t>€200,000 / Max(market price of an ordinary share; floor price - €4.1686; €0.30)</t>
    </r>
  </si>
  <si>
    <r>
      <rPr>
        <sz val="8"/>
        <color rgb="FF000000"/>
        <rFont val="Bankinter Sans"/>
      </rPr>
      <t>€200,000 / Max(market price of an ordinary share; floor price - €4.32036; €0.30)</t>
    </r>
  </si>
  <si>
    <r>
      <rPr>
        <sz val="8"/>
        <color rgb="FF000000"/>
        <rFont val="Bankinter Sans"/>
      </rPr>
      <t>If convertible, mandatory or optional conversion</t>
    </r>
  </si>
  <si>
    <r>
      <rPr>
        <sz val="8"/>
        <color rgb="FF000000"/>
        <rFont val="Bankinter Sans"/>
      </rPr>
      <t>Mandatory</t>
    </r>
  </si>
  <si>
    <r>
      <rPr>
        <sz val="8"/>
        <color rgb="FF000000"/>
        <rFont val="Bankinter Sans"/>
      </rPr>
      <t>Mandatory</t>
    </r>
  </si>
  <si>
    <r>
      <rPr>
        <sz val="8"/>
        <color rgb="FF000000"/>
        <rFont val="Bankinter Sans"/>
      </rPr>
      <t>If convertible, specify instrument type convertible into</t>
    </r>
  </si>
  <si>
    <r>
      <rPr>
        <sz val="8"/>
        <color rgb="FF000000"/>
        <rFont val="Bankinter Sans"/>
      </rPr>
      <t>Common shares</t>
    </r>
  </si>
  <si>
    <r>
      <rPr>
        <sz val="8"/>
        <color rgb="FF000000"/>
        <rFont val="Bankinter Sans"/>
      </rPr>
      <t>Common shares</t>
    </r>
  </si>
  <si>
    <r>
      <rPr>
        <sz val="8"/>
        <color rgb="FF000000"/>
        <rFont val="Bankinter Sans"/>
      </rPr>
      <t>If convertible, specify issuer of instrument they convert into</t>
    </r>
  </si>
  <si>
    <r>
      <rPr>
        <sz val="8"/>
        <color rgb="FF000000"/>
        <rFont val="Bankinter Sans"/>
      </rPr>
      <t>Bankinter, S.A.</t>
    </r>
  </si>
  <si>
    <r>
      <rPr>
        <sz val="8"/>
        <color rgb="FF000000"/>
        <rFont val="Bankinter Sans"/>
      </rPr>
      <t>Bankinter, S.A.</t>
    </r>
  </si>
  <si>
    <r>
      <rPr>
        <sz val="8"/>
        <color rgb="FF000000"/>
        <rFont val="Bankinter Sans"/>
      </rPr>
      <t>Write-down features</t>
    </r>
  </si>
  <si>
    <r>
      <rPr>
        <sz val="8"/>
        <color rgb="FF000000"/>
        <rFont val="Bankinter Sans"/>
      </rPr>
      <t>Yes</t>
    </r>
  </si>
  <si>
    <r>
      <rPr>
        <sz val="8"/>
        <color rgb="FF000000"/>
        <rFont val="Bankinter Sans"/>
      </rPr>
      <t>Yes</t>
    </r>
  </si>
  <si>
    <r>
      <rPr>
        <sz val="8"/>
        <color rgb="FF000000"/>
        <rFont val="Bankinter Sans"/>
      </rPr>
      <t>Yes</t>
    </r>
  </si>
  <si>
    <r>
      <rPr>
        <sz val="8"/>
        <color rgb="FF000000"/>
        <rFont val="Bankinter Sans"/>
      </rPr>
      <t>Yes</t>
    </r>
  </si>
  <si>
    <r>
      <rPr>
        <sz val="8"/>
        <color rgb="FF000000"/>
        <rFont val="Bankinter Sans"/>
      </rPr>
      <t>Yes</t>
    </r>
  </si>
  <si>
    <r>
      <rPr>
        <sz val="8"/>
        <color rgb="FF000000"/>
        <rFont val="Bankinter Sans"/>
      </rPr>
      <t>Yes</t>
    </r>
  </si>
  <si>
    <r>
      <rPr>
        <sz val="8"/>
        <color rgb="FF000000"/>
        <rFont val="Bankinter Sans"/>
      </rPr>
      <t>Yes</t>
    </r>
  </si>
  <si>
    <r>
      <rPr>
        <sz val="8"/>
        <color rgb="FF000000"/>
        <rFont val="Bankinter Sans"/>
      </rPr>
      <t>Yes</t>
    </r>
  </si>
  <si>
    <r>
      <rPr>
        <sz val="8"/>
        <color rgb="FF000000"/>
        <rFont val="Bankinter Sans"/>
      </rPr>
      <t>Yes</t>
    </r>
  </si>
  <si>
    <r>
      <rPr>
        <sz val="8"/>
        <color rgb="FF000000"/>
        <rFont val="Bankinter Sans"/>
      </rPr>
      <t>Yes</t>
    </r>
  </si>
  <si>
    <r>
      <rPr>
        <sz val="8"/>
        <color rgb="FF000000"/>
        <rFont val="Bankinter Sans"/>
      </rPr>
      <t>If write-down, write-down trigger(s)</t>
    </r>
  </si>
  <si>
    <r>
      <rPr>
        <sz val="8"/>
        <color rgb="FF000000"/>
        <rFont val="Bankinter Sans"/>
      </rPr>
      <t>Bail-in powers of the competent resolution authority</t>
    </r>
  </si>
  <si>
    <r>
      <rPr>
        <sz val="8"/>
        <color rgb="FF000000"/>
        <rFont val="Bankinter Sans"/>
      </rPr>
      <t>Bail-in powers of the competent resolution authority</t>
    </r>
  </si>
  <si>
    <r>
      <rPr>
        <sz val="8"/>
        <color rgb="FF000000"/>
        <rFont val="Bankinter Sans"/>
      </rPr>
      <t>Bail-in powers of the competent resolution authority</t>
    </r>
  </si>
  <si>
    <r>
      <rPr>
        <sz val="8"/>
        <color rgb="FF000000"/>
        <rFont val="Bankinter Sans"/>
      </rPr>
      <t>Bail-in powers of the competent resolution authority</t>
    </r>
  </si>
  <si>
    <r>
      <rPr>
        <sz val="8"/>
        <color rgb="FF000000"/>
        <rFont val="Bankinter Sans"/>
      </rPr>
      <t>Bail-in powers of the competent resolution authority</t>
    </r>
  </si>
  <si>
    <r>
      <rPr>
        <sz val="8"/>
        <color rgb="FF000000"/>
        <rFont val="Bankinter Sans"/>
      </rPr>
      <t>Bail-in powers of the competent resolution authority</t>
    </r>
  </si>
  <si>
    <r>
      <rPr>
        <sz val="8"/>
        <color rgb="FF000000"/>
        <rFont val="Bankinter Sans"/>
      </rPr>
      <t>Bail-in powers of the competent resolution authority</t>
    </r>
  </si>
  <si>
    <r>
      <rPr>
        <sz val="8"/>
        <color rgb="FF000000"/>
        <rFont val="Bankinter Sans"/>
      </rPr>
      <t>Bail-in powers of the competent resolution authority</t>
    </r>
  </si>
  <si>
    <r>
      <rPr>
        <sz val="8"/>
        <color rgb="FF000000"/>
        <rFont val="Bankinter Sans"/>
      </rPr>
      <t>Bail-in powers of the competent resolution authority</t>
    </r>
  </si>
  <si>
    <r>
      <rPr>
        <sz val="8"/>
        <color rgb="FF000000"/>
        <rFont val="Bankinter Sans"/>
      </rPr>
      <t>Bail-in powers of the competent resolution authority</t>
    </r>
  </si>
  <si>
    <r>
      <rPr>
        <sz val="8"/>
        <color rgb="FF000000"/>
        <rFont val="Bankinter Sans"/>
      </rPr>
      <t>If write-down, total or partial</t>
    </r>
  </si>
  <si>
    <r>
      <rPr>
        <sz val="8"/>
        <color rgb="FF000000"/>
        <rFont val="Bankinter Sans"/>
      </rPr>
      <t>In whole or in part, at the discretion of the competent resolution authority</t>
    </r>
  </si>
  <si>
    <r>
      <rPr>
        <sz val="8"/>
        <color rgb="FF000000"/>
        <rFont val="Bankinter Sans"/>
      </rPr>
      <t>In whole or in part, at the discretion of the competent resolution authority</t>
    </r>
  </si>
  <si>
    <r>
      <rPr>
        <sz val="8"/>
        <color rgb="FF000000"/>
        <rFont val="Bankinter Sans"/>
      </rPr>
      <t>In whole or in part, at the discretion of the competent resolution authority</t>
    </r>
  </si>
  <si>
    <r>
      <rPr>
        <sz val="8"/>
        <color rgb="FF000000"/>
        <rFont val="Bankinter Sans"/>
      </rPr>
      <t>In whole or in part, at the discretion of the competent resolution authority</t>
    </r>
  </si>
  <si>
    <r>
      <rPr>
        <sz val="8"/>
        <color rgb="FF000000"/>
        <rFont val="Bankinter Sans"/>
      </rPr>
      <t>In whole or in part, at the discretion of the competent resolution authority</t>
    </r>
  </si>
  <si>
    <r>
      <rPr>
        <sz val="8"/>
        <color rgb="FF000000"/>
        <rFont val="Bankinter Sans"/>
      </rPr>
      <t>In whole or in part, at the discretion of the competent resolution authority</t>
    </r>
  </si>
  <si>
    <r>
      <rPr>
        <sz val="8"/>
        <color rgb="FF000000"/>
        <rFont val="Bankinter Sans"/>
      </rPr>
      <t>In whole or in part, at the discretion of the competent resolution authority</t>
    </r>
  </si>
  <si>
    <r>
      <rPr>
        <sz val="8"/>
        <color rgb="FF000000"/>
        <rFont val="Bankinter Sans"/>
      </rPr>
      <t>In whole or in part, at the discretion of the competent resolution authority</t>
    </r>
  </si>
  <si>
    <r>
      <rPr>
        <sz val="8"/>
        <color rgb="FF000000"/>
        <rFont val="Bankinter Sans"/>
      </rPr>
      <t>In whole or in part, at the discretion of the competent resolution authority</t>
    </r>
  </si>
  <si>
    <r>
      <rPr>
        <sz val="8"/>
        <color rgb="FF000000"/>
        <rFont val="Bankinter Sans"/>
      </rPr>
      <t>In whole or in part, at the discretion of the competent resolution authority</t>
    </r>
  </si>
  <si>
    <r>
      <rPr>
        <sz val="8"/>
        <color rgb="FF000000"/>
        <rFont val="Bankinter Sans"/>
      </rPr>
      <t>If write-down, permanent or temporary</t>
    </r>
  </si>
  <si>
    <r>
      <rPr>
        <sz val="8"/>
        <color rgb="FF000000"/>
        <rFont val="Bankinter Sans"/>
      </rPr>
      <t>Permanent</t>
    </r>
  </si>
  <si>
    <r>
      <rPr>
        <sz val="8"/>
        <color rgb="FF000000"/>
        <rFont val="Bankinter Sans"/>
      </rPr>
      <t>Permanent</t>
    </r>
  </si>
  <si>
    <r>
      <rPr>
        <sz val="8"/>
        <color rgb="FF000000"/>
        <rFont val="Bankinter Sans"/>
      </rPr>
      <t>Permanent</t>
    </r>
  </si>
  <si>
    <r>
      <rPr>
        <sz val="8"/>
        <color rgb="FF000000"/>
        <rFont val="Bankinter Sans"/>
      </rPr>
      <t>Permanent</t>
    </r>
  </si>
  <si>
    <r>
      <rPr>
        <sz val="8"/>
        <color rgb="FF000000"/>
        <rFont val="Bankinter Sans"/>
      </rPr>
      <t>Permanent</t>
    </r>
  </si>
  <si>
    <r>
      <rPr>
        <sz val="8"/>
        <color rgb="FF000000"/>
        <rFont val="Bankinter Sans"/>
      </rPr>
      <t>Permanent</t>
    </r>
  </si>
  <si>
    <r>
      <rPr>
        <sz val="8"/>
        <color rgb="FF000000"/>
        <rFont val="Bankinter Sans"/>
      </rPr>
      <t>Permanent</t>
    </r>
  </si>
  <si>
    <r>
      <rPr>
        <sz val="8"/>
        <color rgb="FF000000"/>
        <rFont val="Bankinter Sans"/>
      </rPr>
      <t>Permanent</t>
    </r>
  </si>
  <si>
    <r>
      <rPr>
        <sz val="8"/>
        <color rgb="FF000000"/>
        <rFont val="Bankinter Sans"/>
      </rPr>
      <t>Permanent</t>
    </r>
  </si>
  <si>
    <r>
      <rPr>
        <sz val="8"/>
        <color rgb="FF000000"/>
        <rFont val="Bankinter Sans"/>
      </rPr>
      <t>Permanent</t>
    </r>
  </si>
  <si>
    <r>
      <rPr>
        <sz val="8"/>
        <color rgb="FF000000"/>
        <rFont val="Bankinter Sans"/>
      </rPr>
      <t>If temporary write-down, description of write-up mechanism</t>
    </r>
  </si>
  <si>
    <r>
      <rPr>
        <sz val="8"/>
        <color rgb="FF000000"/>
        <rFont val="Bankinter Sans"/>
      </rPr>
      <t>EU 34a</t>
    </r>
  </si>
  <si>
    <r>
      <rPr>
        <sz val="8"/>
        <color rgb="FF000000"/>
        <rFont val="Bankinter Sans"/>
      </rPr>
      <t>Type of subordination (only for eligible liabilities)</t>
    </r>
  </si>
  <si>
    <r>
      <rPr>
        <sz val="8"/>
        <color rgb="FF000000"/>
        <rFont val="Bankinter Sans"/>
      </rPr>
      <t>Contractual</t>
    </r>
  </si>
  <si>
    <r>
      <rPr>
        <sz val="8"/>
        <color rgb="FF000000"/>
        <rFont val="Bankinter Sans"/>
      </rPr>
      <t>Contractual</t>
    </r>
  </si>
  <si>
    <r>
      <rPr>
        <sz val="8"/>
        <color rgb="FF000000"/>
        <rFont val="Bankinter Sans"/>
      </rPr>
      <t>Contractual</t>
    </r>
  </si>
  <si>
    <r>
      <rPr>
        <sz val="8"/>
        <color rgb="FF000000"/>
        <rFont val="Bankinter Sans"/>
      </rPr>
      <t>Contractual</t>
    </r>
  </si>
  <si>
    <r>
      <rPr>
        <sz val="8"/>
        <color rgb="FF000000"/>
        <rFont val="Bankinter Sans"/>
      </rPr>
      <t>Contractual</t>
    </r>
  </si>
  <si>
    <r>
      <rPr>
        <sz val="8"/>
        <color rgb="FF000000"/>
        <rFont val="Bankinter Sans"/>
      </rPr>
      <t>Contractual</t>
    </r>
  </si>
  <si>
    <r>
      <rPr>
        <sz val="8"/>
        <color rgb="FF000000"/>
        <rFont val="Bankinter Sans"/>
      </rPr>
      <t>EU 34b</t>
    </r>
  </si>
  <si>
    <r>
      <rPr>
        <sz val="8"/>
        <color rgb="FF000000"/>
        <rFont val="Bankinter Sans"/>
      </rPr>
      <t>Order of precedence of the instrument in ordinary insolvency proceedings</t>
    </r>
  </si>
  <si>
    <r>
      <rPr>
        <sz val="8"/>
        <color rgb="FF000000"/>
        <rFont val="Bankinter Sans"/>
      </rPr>
      <t>Position in the subordination hierarchy in liquidation (indicate the next highest instrument type)</t>
    </r>
  </si>
  <si>
    <r>
      <rPr>
        <sz val="8"/>
        <color rgb="FF000000"/>
        <rFont val="Bankinter Sans"/>
      </rPr>
      <t>Tier 2 capital instruments</t>
    </r>
  </si>
  <si>
    <r>
      <rPr>
        <sz val="8"/>
        <color rgb="FF000000"/>
        <rFont val="Bankinter Sans"/>
      </rPr>
      <t>Tier 2 capital instruments</t>
    </r>
  </si>
  <si>
    <r>
      <rPr>
        <sz val="8"/>
        <color rgb="FF000000"/>
        <rFont val="Bankinter Sans"/>
      </rPr>
      <t>Ordinary non-preferred credits</t>
    </r>
  </si>
  <si>
    <r>
      <rPr>
        <sz val="8"/>
        <color rgb="FF000000"/>
        <rFont val="Bankinter Sans"/>
      </rPr>
      <t>Ordinary non-preferred credits</t>
    </r>
  </si>
  <si>
    <r>
      <rPr>
        <sz val="8"/>
        <color rgb="FF000000"/>
        <rFont val="Bankinter Sans"/>
      </rPr>
      <t>Ordinary credits</t>
    </r>
  </si>
  <si>
    <r>
      <rPr>
        <sz val="8"/>
        <color rgb="FF000000"/>
        <rFont val="Bankinter Sans"/>
      </rPr>
      <t>Ordinary credits</t>
    </r>
  </si>
  <si>
    <r>
      <rPr>
        <sz val="8"/>
        <color rgb="FF000000"/>
        <rFont val="Bankinter Sans"/>
      </rPr>
      <t>Ordinary credits</t>
    </r>
  </si>
  <si>
    <r>
      <rPr>
        <sz val="8"/>
        <color rgb="FF000000"/>
        <rFont val="Bankinter Sans"/>
      </rPr>
      <t>After ordinary credits</t>
    </r>
  </si>
  <si>
    <r>
      <rPr>
        <sz val="8"/>
        <color rgb="FF000000"/>
        <rFont val="Bankinter Sans"/>
      </rPr>
      <t>After ordinary credits</t>
    </r>
  </si>
  <si>
    <r>
      <rPr>
        <sz val="8"/>
        <color rgb="FF000000"/>
        <rFont val="Bankinter Sans"/>
      </rPr>
      <t>After ordinary credits</t>
    </r>
  </si>
  <si>
    <r>
      <rPr>
        <sz val="8"/>
        <color rgb="FF000000"/>
        <rFont val="Bankinter Sans"/>
      </rPr>
      <t>Non-compliant features following transition</t>
    </r>
  </si>
  <si>
    <r>
      <rPr>
        <sz val="8"/>
        <color rgb="FF000000"/>
        <rFont val="Bankinter Sans"/>
      </rPr>
      <t>No</t>
    </r>
  </si>
  <si>
    <r>
      <rPr>
        <sz val="8"/>
        <color rgb="FF000000"/>
        <rFont val="Bankinter Sans"/>
      </rPr>
      <t>No</t>
    </r>
  </si>
  <si>
    <r>
      <rPr>
        <sz val="8"/>
        <color rgb="FF000000"/>
        <rFont val="Bankinter Sans"/>
      </rPr>
      <t>No</t>
    </r>
  </si>
  <si>
    <r>
      <rPr>
        <sz val="8"/>
        <color rgb="FF000000"/>
        <rFont val="Bankinter Sans"/>
      </rPr>
      <t>No</t>
    </r>
  </si>
  <si>
    <r>
      <rPr>
        <sz val="8"/>
        <color rgb="FF000000"/>
        <rFont val="Bankinter Sans"/>
      </rPr>
      <t>No</t>
    </r>
  </si>
  <si>
    <r>
      <rPr>
        <sz val="8"/>
        <color rgb="FF000000"/>
        <rFont val="Bankinter Sans"/>
      </rPr>
      <t>No</t>
    </r>
  </si>
  <si>
    <r>
      <rPr>
        <sz val="8"/>
        <color rgb="FF000000"/>
        <rFont val="Bankinter Sans"/>
      </rPr>
      <t>No</t>
    </r>
  </si>
  <si>
    <r>
      <rPr>
        <sz val="8"/>
        <color rgb="FF000000"/>
        <rFont val="Bankinter Sans"/>
      </rPr>
      <t>No</t>
    </r>
  </si>
  <si>
    <r>
      <rPr>
        <sz val="8"/>
        <color rgb="FF000000"/>
        <rFont val="Bankinter Sans"/>
      </rPr>
      <t>No</t>
    </r>
  </si>
  <si>
    <r>
      <rPr>
        <sz val="8"/>
        <color rgb="FF000000"/>
        <rFont val="Bankinter Sans"/>
      </rPr>
      <t>No</t>
    </r>
  </si>
  <si>
    <r>
      <rPr>
        <sz val="8"/>
        <color rgb="FF000000"/>
        <rFont val="Bankinter Sans"/>
      </rPr>
      <t>If so, specify non-compliant features</t>
    </r>
  </si>
  <si>
    <r>
      <rPr>
        <sz val="8"/>
        <color rgb="FF000000"/>
        <rFont val="Bankinter Sans"/>
      </rPr>
      <t>EU 37a</t>
    </r>
  </si>
  <si>
    <r>
      <rPr>
        <sz val="8"/>
        <color rgb="FF000000"/>
        <rFont val="Bankinter Sans"/>
      </rPr>
      <t>Link to the full mandate and conditions of the instrument (marking)</t>
    </r>
  </si>
  <si>
    <r>
      <rPr>
        <sz val="7"/>
        <color rgb="FF000000"/>
        <rFont val="Bankinter Sans"/>
      </rPr>
      <t>Figures in thousands of euros</t>
    </r>
  </si>
  <si>
    <r>
      <rPr>
        <b/>
        <sz val="11"/>
        <color rgb="FF000000"/>
        <rFont val="Bankinter Sans"/>
      </rPr>
      <t>Annex II. Composition of regulatory own funds (CC1)</t>
    </r>
  </si>
  <si>
    <r>
      <rPr>
        <sz val="8"/>
        <color rgb="FF000000"/>
        <rFont val="Bankinter Sans"/>
      </rPr>
      <t>a)</t>
    </r>
  </si>
  <si>
    <r>
      <rPr>
        <sz val="8"/>
        <color rgb="FF000000"/>
        <rFont val="Bankinter Sans"/>
      </rPr>
      <t>b)</t>
    </r>
  </si>
  <si>
    <r>
      <rPr>
        <sz val="8"/>
        <color rgb="FF000000"/>
        <rFont val="Bankinter Sans"/>
      </rPr>
      <t>Amounts</t>
    </r>
  </si>
  <si>
    <r>
      <rPr>
        <sz val="8"/>
        <color rgb="FF000000"/>
        <rFont val="Bankinter Sans"/>
      </rPr>
      <t>Source based on statement of financial position reference numbers or letters in the regulatory scope of consolidation</t>
    </r>
  </si>
  <si>
    <r>
      <rPr>
        <b/>
        <sz val="8"/>
        <color rgb="FFFF7300"/>
        <rFont val="Bankinter Sans"/>
      </rPr>
      <t>Common Equity Tier 1: Instruments and reserves</t>
    </r>
  </si>
  <si>
    <r>
      <rPr>
        <sz val="8"/>
        <color rgb="FF3B3939"/>
        <rFont val="Bankinter Sans"/>
      </rPr>
      <t>Capital instruments and the related share premium accounts</t>
    </r>
  </si>
  <si>
    <r>
      <rPr>
        <sz val="8"/>
        <color rgb="FF3B3939"/>
        <rFont val="Bankinter Sans"/>
      </rPr>
      <t>Note 21 a) of the Group's consolidated financial statements</t>
    </r>
  </si>
  <si>
    <r>
      <rPr>
        <sz val="8"/>
        <color rgb="FF3B3939"/>
        <rFont val="Bankinter Sans"/>
      </rPr>
      <t>Retained earnings</t>
    </r>
  </si>
  <si>
    <r>
      <rPr>
        <sz val="8"/>
        <color rgb="FF3B3939"/>
        <rFont val="Bankinter Sans"/>
      </rPr>
      <t>Accumulated other comprehensive income (and other reserves) </t>
    </r>
  </si>
  <si>
    <r>
      <rPr>
        <sz val="8"/>
        <color rgb="FF3B3939"/>
        <rFont val="Bankinter Sans"/>
      </rPr>
      <t>Note 21 c) of the Group's consolidated financial statements</t>
    </r>
  </si>
  <si>
    <r>
      <rPr>
        <sz val="8"/>
        <color rgb="FF3B3939"/>
        <rFont val="Bankinter Sans"/>
      </rPr>
      <t>EU -3a</t>
    </r>
  </si>
  <si>
    <r>
      <rPr>
        <sz val="8"/>
        <color rgb="FF3B3939"/>
        <rFont val="Bankinter Sans"/>
      </rPr>
      <t>Funds for general banking risks</t>
    </r>
  </si>
  <si>
    <r>
      <rPr>
        <sz val="8"/>
        <color rgb="FF3B3939"/>
        <rFont val="Bankinter Sans"/>
      </rPr>
      <t>Amount of the qualifying items referred to in Article 484, Section 3, and the corresponding share premium accounts subject to phase-out from CET1</t>
    </r>
  </si>
  <si>
    <r>
      <rPr>
        <sz val="8"/>
        <color rgb="FF3B3939"/>
        <rFont val="Bankinter Sans"/>
      </rPr>
      <t>Minority interest (amount accepted in consolidated CET1)</t>
    </r>
  </si>
  <si>
    <r>
      <rPr>
        <sz val="8"/>
        <color rgb="FF3B3939"/>
        <rFont val="Bankinter Sans"/>
      </rPr>
      <t>EU-5a</t>
    </r>
  </si>
  <si>
    <r>
      <rPr>
        <sz val="8"/>
        <color rgb="FF3B3939"/>
        <rFont val="Bankinter Sans"/>
      </rPr>
      <t>Independently reviewed interim profits net of any foreseeable charge or dividend</t>
    </r>
  </si>
  <si>
    <r>
      <rPr>
        <sz val="8"/>
        <color rgb="FF3B3939"/>
        <rFont val="Bankinter Sans"/>
      </rPr>
      <t>Amount of eligible items referred to in Article 484(3) of the CRR </t>
    </r>
  </si>
  <si>
    <r>
      <rPr>
        <b/>
        <sz val="8"/>
        <color rgb="FF3B3939"/>
        <rFont val="Bankinter Sans"/>
      </rPr>
      <t>Common equity Tier 1 before the regulatory adjustments</t>
    </r>
  </si>
  <si>
    <r>
      <rPr>
        <b/>
        <sz val="8"/>
        <color rgb="FFFF7300"/>
        <rFont val="Bankinter Sans"/>
      </rPr>
      <t>Common Equity Tier 1: regulatory adjustments</t>
    </r>
  </si>
  <si>
    <r>
      <rPr>
        <sz val="8"/>
        <color rgb="FF3B3939"/>
        <rFont val="Bankinter Sans"/>
      </rPr>
      <t>Additional value adjustments (negative amount)</t>
    </r>
  </si>
  <si>
    <r>
      <rPr>
        <sz val="8"/>
        <color rgb="FF3B3939"/>
        <rFont val="Bankinter Sans"/>
      </rPr>
      <t>Deduction from Ordinary Tier 1 Capital of additional value adjustments of assets valued on the balance sheet at fair value, as determined in Art. 34 of the CRR and deductions not reflected in the accounts.</t>
    </r>
  </si>
  <si>
    <r>
      <rPr>
        <sz val="8"/>
        <color rgb="FF3B3939"/>
        <rFont val="Bankinter Sans"/>
      </rPr>
      <t>Intangible assets (net of related tax liability) (negative amount)</t>
    </r>
  </si>
  <si>
    <r>
      <rPr>
        <sz val="8"/>
        <color rgb="FF3B3939"/>
        <rFont val="Bankinter Sans"/>
      </rPr>
      <t>Intangible assets (net of related tax liabilities) according to Articles 36(1)(b) and 37 CRR (negative amount)</t>
    </r>
  </si>
  <si>
    <r>
      <rPr>
        <sz val="8"/>
        <color rgb="FF3B3939"/>
        <rFont val="Bankinter Sans"/>
      </rPr>
      <t>Deferred tax assets that depend on future profitability excluding those deriving from temporary differences (net of the corresponding tax liabilities when the conditions established in Article 38, Section 3 CRR are met) (negative amount)</t>
    </r>
  </si>
  <si>
    <r>
      <rPr>
        <sz val="8"/>
        <color rgb="FF3B3939"/>
        <rFont val="Bankinter Sans"/>
      </rPr>
      <t>Fair value reserves related to gains or losses on cash flow hedges of financial instruments that are not valued at fair value</t>
    </r>
  </si>
  <si>
    <r>
      <rPr>
        <sz val="8"/>
        <color rgb="FF3B3939"/>
        <rFont val="Bankinter Sans"/>
      </rPr>
      <t>Negative amounts resulting from the calculation of expected loss amounts</t>
    </r>
  </si>
  <si>
    <r>
      <rPr>
        <sz val="8"/>
        <color rgb="FF3B3939"/>
        <rFont val="Bankinter Sans"/>
      </rPr>
      <t>Any increase in equity that results from securitised assets (negative amount)</t>
    </r>
  </si>
  <si>
    <r>
      <rPr>
        <sz val="8"/>
        <color rgb="FF3B3939"/>
        <rFont val="Bankinter Sans"/>
      </rPr>
      <t>Gains or losses on liabilities valued at fair value resulting from changes in own credit standing </t>
    </r>
  </si>
  <si>
    <r>
      <rPr>
        <sz val="8"/>
        <color rgb="FF3B3939"/>
        <rFont val="Bankinter Sans"/>
      </rPr>
      <t>Defined-benefit pension fund assets (negative amount)</t>
    </r>
  </si>
  <si>
    <r>
      <rPr>
        <sz val="8"/>
        <color rgb="FF3B3939"/>
        <rFont val="Bankinter Sans"/>
      </rPr>
      <t>Direct, indirect and synthetic holdings by an institution of own CET1 instruments (negative amount)</t>
    </r>
  </si>
  <si>
    <r>
      <rPr>
        <sz val="8"/>
        <color rgb="FF3B3939"/>
        <rFont val="Bankinter Sans"/>
      </rPr>
      <t>Direct, indirect and synthetic holdings of the CET 1 instruments of financial sector entities where those entities have reciprocal cross holdings with the institution designed to inflate artificially the own funds of the institution (negative amount)</t>
    </r>
  </si>
  <si>
    <r>
      <rPr>
        <sz val="8"/>
        <color rgb="FF3B3939"/>
        <rFont val="Bankinter Sans"/>
      </rPr>
      <t>Direct, indirect and synthetic holdings by the institution of the CET1 instruments of financial sector entities where the institution does not have a significant investment in those entities (amount above 10% threshold and net of eligible short positions) (negative amount)</t>
    </r>
  </si>
  <si>
    <r>
      <rPr>
        <sz val="8"/>
        <color rgb="FF3B3939"/>
        <rFont val="Bankinter Sans"/>
      </rPr>
      <t>Direct, indirect and synthetic holdings by the institution of the CET1 instruments of financial sector entities where the institution has a significant investment in those entities (amount above 10% threshold and net of eligible short positions) (negative amount)</t>
    </r>
  </si>
  <si>
    <r>
      <rPr>
        <sz val="8"/>
        <color rgb="FF3B3939"/>
        <rFont val="Bankinter Sans"/>
      </rPr>
      <t>EU -20a</t>
    </r>
  </si>
  <si>
    <r>
      <rPr>
        <sz val="8"/>
        <color rgb="FF3B3939"/>
        <rFont val="Bankinter Sans"/>
      </rPr>
      <t>Exposure amount of the following items which qualify for a RW of 1 250%, where the institution opts for the deduction alternative</t>
    </r>
  </si>
  <si>
    <r>
      <rPr>
        <sz val="8"/>
        <color rgb="FF3B3939"/>
        <rFont val="Bankinter Sans"/>
      </rPr>
      <t>EU-20b</t>
    </r>
  </si>
  <si>
    <r>
      <rPr>
        <sz val="8"/>
        <color rgb="FF3B3939"/>
        <rFont val="Bankinter Sans"/>
      </rPr>
      <t xml:space="preserve">  of which: qualifying holdings outside the financial sector (negative amounts)</t>
    </r>
  </si>
  <si>
    <r>
      <rPr>
        <sz val="8"/>
        <color rgb="FF3B3939"/>
        <rFont val="Bankinter Sans"/>
      </rPr>
      <t>EU-20c</t>
    </r>
  </si>
  <si>
    <r>
      <rPr>
        <sz val="8"/>
        <color rgb="FF3B3939"/>
        <rFont val="Bankinter Sans"/>
      </rPr>
      <t xml:space="preserve">  of which: securitisation positions (negative amounts)</t>
    </r>
  </si>
  <si>
    <r>
      <rPr>
        <sz val="8"/>
        <color rgb="FF3B3939"/>
        <rFont val="Bankinter Sans"/>
      </rPr>
      <t>EU-20d</t>
    </r>
  </si>
  <si>
    <r>
      <rPr>
        <sz val="8"/>
        <color rgb="FF3B3939"/>
        <rFont val="Bankinter Sans"/>
      </rPr>
      <t>of which: incomplete operations (negative amounts)</t>
    </r>
  </si>
  <si>
    <r>
      <rPr>
        <sz val="8"/>
        <color rgb="FF3B3939"/>
        <rFont val="Bankinter Sans"/>
      </rPr>
      <t>Deferred tax assets arising from temporary differences (amount above 10% threshold, net of related tax liability where the conditions in Article 38 (3) CRR are met) (negative amount)</t>
    </r>
  </si>
  <si>
    <r>
      <rPr>
        <sz val="8"/>
        <color rgb="FF3B3939"/>
        <rFont val="Bankinter Sans"/>
      </rPr>
      <t>Amount exceeding the 17.65% threshold (negative amount)</t>
    </r>
  </si>
  <si>
    <r>
      <rPr>
        <sz val="8"/>
        <color rgb="FF3B3939"/>
        <rFont val="Bankinter Sans"/>
      </rPr>
      <t xml:space="preserve">  of which: direct, indirect and synthetic holdings by the institution of the CET1 instruments of financial sector entities where the institution has a significant investment in those entities</t>
    </r>
  </si>
  <si>
    <r>
      <rPr>
        <sz val="8"/>
        <color rgb="FF3B3939"/>
        <rFont val="Bankinter Sans"/>
      </rPr>
      <t xml:space="preserve">  of which: deferred tax assets arising from temporary difference</t>
    </r>
  </si>
  <si>
    <r>
      <rPr>
        <sz val="8"/>
        <color rgb="FF3B3939"/>
        <rFont val="Bankinter Sans"/>
      </rPr>
      <t>EU -25a</t>
    </r>
  </si>
  <si>
    <r>
      <rPr>
        <sz val="8"/>
        <color rgb="FF3B3939"/>
        <rFont val="Bankinter Sans"/>
      </rPr>
      <t>Losses for the current financial year (negative amount)</t>
    </r>
  </si>
  <si>
    <r>
      <rPr>
        <sz val="8"/>
        <color rgb="FF3B3939"/>
        <rFont val="Bankinter Sans"/>
      </rPr>
      <t>EU-25b</t>
    </r>
  </si>
  <si>
    <r>
      <rPr>
        <sz val="8"/>
        <color rgb="FF3B3939"/>
        <rFont val="Bankinter Sans"/>
      </rPr>
      <t>Foreseeable tax charges relating to Common Equity Tier 1 items, unless the entity adjusts the amount of Common Equity Tier 1 items accordingly, to the extent that those tax charges reduce the amount by which those items can be used to cover risks or losses. (negative amount)</t>
    </r>
  </si>
  <si>
    <r>
      <rPr>
        <sz val="8"/>
        <color rgb="FF3B3939"/>
        <rFont val="Bankinter Sans"/>
      </rPr>
      <t>Qualifying AT1 deductions that exceed the AT1 capital of the institution (negative amount)</t>
    </r>
  </si>
  <si>
    <r>
      <rPr>
        <sz val="8"/>
        <color rgb="FF3B3939"/>
        <rFont val="Bankinter Sans"/>
      </rPr>
      <t>27a</t>
    </r>
  </si>
  <si>
    <r>
      <rPr>
        <sz val="8"/>
        <color rgb="FF3B3939"/>
        <rFont val="Bankinter Sans"/>
      </rPr>
      <t>Other regulatory adjustments</t>
    </r>
  </si>
  <si>
    <r>
      <rPr>
        <sz val="8"/>
        <color rgb="FF3B3939"/>
        <rFont val="Bankinter Sans"/>
      </rPr>
      <t>Total regulatory adjustments to Common Equity Tier 1 (CET1)</t>
    </r>
  </si>
  <si>
    <r>
      <rPr>
        <b/>
        <sz val="8"/>
        <color rgb="FF3B3939"/>
        <rFont val="Bankinter Sans"/>
      </rPr>
      <t>Common equity tier 1  </t>
    </r>
  </si>
  <si>
    <r>
      <rPr>
        <b/>
        <sz val="8"/>
        <color rgb="FFFF7300"/>
        <rFont val="Bankinter Sans"/>
      </rPr>
      <t>Additional tier 1 capital instruments</t>
    </r>
  </si>
  <si>
    <r>
      <rPr>
        <sz val="8"/>
        <color rgb="FF3B3939"/>
        <rFont val="Bankinter Sans"/>
      </rPr>
      <t>Capital instruments and the related share premium accounts</t>
    </r>
  </si>
  <si>
    <r>
      <rPr>
        <sz val="8"/>
        <color rgb="FF3B3939"/>
        <rFont val="Bankinter Sans"/>
      </rPr>
      <t> Additional Tier 1 capital instruments, considered as on-balance sheet subordinated liabilities that meet the eligibility conditions set out in the CRR. </t>
    </r>
  </si>
  <si>
    <r>
      <rPr>
        <sz val="8"/>
        <color rgb="FF3B3939"/>
        <rFont val="Bankinter Sans"/>
      </rPr>
      <t xml:space="preserve">  of which: classified as capital under applicable accounting standards</t>
    </r>
  </si>
  <si>
    <r>
      <rPr>
        <sz val="8"/>
        <color rgb="FF3B3939"/>
        <rFont val="Bankinter Sans"/>
      </rPr>
      <t xml:space="preserve">  of which: classified as liabilities under applicable accounting standards</t>
    </r>
  </si>
  <si>
    <r>
      <rPr>
        <sz val="8"/>
        <color rgb="FF3B3939"/>
        <rFont val="Bankinter Sans"/>
      </rPr>
      <t>Amount of items referred to in Article 484 (4) CRR and the related share premium accounts subject to phasing out from additional tier 1 capital</t>
    </r>
  </si>
  <si>
    <r>
      <rPr>
        <sz val="8"/>
        <color rgb="FF3B3939"/>
        <rFont val="Bankinter Sans"/>
      </rPr>
      <t>EU -33a</t>
    </r>
  </si>
  <si>
    <r>
      <rPr>
        <sz val="8"/>
        <color rgb="FF3B3939"/>
        <rFont val="Bankinter Sans"/>
      </rPr>
      <t>Amount of qualifying items referred to in Article 494a(1) CRR subject to phase out from AT1</t>
    </r>
  </si>
  <si>
    <r>
      <rPr>
        <sz val="8"/>
        <color rgb="FF3B3939"/>
        <rFont val="Bankinter Sans"/>
      </rPr>
      <t>EU-33b</t>
    </r>
  </si>
  <si>
    <r>
      <rPr>
        <sz val="8"/>
        <color rgb="FF3B3939"/>
        <rFont val="Bankinter Sans"/>
      </rPr>
      <t>Amount of items referred to in Article 494 (1) CRR and the related share premium accounts subject to phasing out from additional tier 1 capital</t>
    </r>
  </si>
  <si>
    <r>
      <rPr>
        <sz val="8"/>
        <color rgb="FF3B3939"/>
        <rFont val="Bankinter Sans"/>
      </rPr>
      <t>Qualifying tier 1 capital included in consolidated AT1 capital (including minority interest not included in row 5) issued by subsidiaries and held by third parties</t>
    </r>
  </si>
  <si>
    <r>
      <rPr>
        <sz val="8"/>
        <color rgb="FF3B3939"/>
        <rFont val="Bankinter Sans"/>
      </rPr>
      <t xml:space="preserve">  of which: instruments issued by subsidiaries subject to phase-out</t>
    </r>
  </si>
  <si>
    <r>
      <rPr>
        <b/>
        <sz val="8"/>
        <color rgb="FF3B3939"/>
        <rFont val="Bankinter Sans"/>
      </rPr>
      <t>Additional tier 1 capital before regulatory adjustments</t>
    </r>
  </si>
  <si>
    <r>
      <rPr>
        <b/>
        <sz val="8"/>
        <color rgb="FFFF7300"/>
        <rFont val="Bankinter Sans"/>
      </rPr>
      <t>Additional Tier 1 capital: regulatory adjustments</t>
    </r>
  </si>
  <si>
    <r>
      <rPr>
        <sz val="8"/>
        <color rgb="FF3B3939"/>
        <rFont val="Bankinter Sans"/>
      </rPr>
      <t>Direct, indirect and synthetic holdings by an institution of own AT1 instruments (negative amount)</t>
    </r>
  </si>
  <si>
    <r>
      <rPr>
        <sz val="8"/>
        <color rgb="FF3B3939"/>
        <rFont val="Bankinter Sans"/>
      </rPr>
      <t>Direct, indirect and synthetic holdings of the AT1 instruments of financial sector entities where those entities have reciprocal cross holdings with the institution designed to inflate artificially the own funds of the institution (negative amount)</t>
    </r>
  </si>
  <si>
    <r>
      <rPr>
        <sz val="8"/>
        <color rgb="FF3B3939"/>
        <rFont val="Bankinter Sans"/>
      </rPr>
      <t>Direct, indirect, and synthetic holdings of the AT1 instruments of financial sector entities where the institution does not have a significant investment in those entities (amount above 10% threshold and net of eligible short positions) (negative amount)</t>
    </r>
  </si>
  <si>
    <r>
      <rPr>
        <sz val="8"/>
        <color rgb="FF3B3939"/>
        <rFont val="Bankinter Sans"/>
      </rPr>
      <t>Direct, indirect, and synthetic holdings of the additional CET 1 instruments of financial sector entities where the institution has a significant investment in those entities (amount above 10% threshold and net of eligible short positions) (negative amount)</t>
    </r>
  </si>
  <si>
    <r>
      <rPr>
        <sz val="8"/>
        <color rgb="FF3B3939"/>
        <rFont val="Bankinter Sans"/>
      </rPr>
      <t>Qualifying tier 2 capital deductions that exceed the tier 2 instruments of the institution (negative amount)</t>
    </r>
  </si>
  <si>
    <r>
      <rPr>
        <sz val="8"/>
        <color rgb="FF3B3939"/>
        <rFont val="Bankinter Sans"/>
      </rPr>
      <t>42a</t>
    </r>
  </si>
  <si>
    <r>
      <rPr>
        <sz val="8"/>
        <color rgb="FF3B3939"/>
        <rFont val="Bankinter Sans"/>
      </rPr>
      <t>Other regulatory adjustments to AT1 capital</t>
    </r>
  </si>
  <si>
    <r>
      <rPr>
        <b/>
        <sz val="8"/>
        <color rgb="FF3B3939"/>
        <rFont val="Bankinter Sans"/>
      </rPr>
      <t>Total regulatory adjustments to AT1 capital</t>
    </r>
  </si>
  <si>
    <r>
      <rPr>
        <b/>
        <sz val="8"/>
        <color rgb="FF3B3939"/>
        <rFont val="Bankinter Sans"/>
      </rPr>
      <t>Additional Tier 1 Capital  </t>
    </r>
  </si>
  <si>
    <r>
      <rPr>
        <b/>
        <sz val="8"/>
        <color rgb="FF3B3939"/>
        <rFont val="Bankinter Sans"/>
      </rPr>
      <t>Tier 1 capital (tier 1 capital = common equity tier 1 + additional tier 1 capital)</t>
    </r>
  </si>
  <si>
    <r>
      <rPr>
        <b/>
        <sz val="8"/>
        <color rgb="FFFF7300"/>
        <rFont val="Bankinter Sans"/>
      </rPr>
      <t>Tier 2 capital: instruments</t>
    </r>
  </si>
  <si>
    <r>
      <rPr>
        <sz val="8"/>
        <color rgb="FF3B3939"/>
        <rFont val="Bankinter Sans"/>
      </rPr>
      <t>Capital instruments and the related share premium accounts</t>
    </r>
  </si>
  <si>
    <r>
      <rPr>
        <sz val="8"/>
        <color rgb="FF3B3939"/>
        <rFont val="Bankinter Sans"/>
      </rPr>
      <t>Tier 2 capital instruments, included under the statement of financial position heading of subordinated liabilities (2) that meet the conditions for eligibility set out in the CRR. </t>
    </r>
  </si>
  <si>
    <r>
      <rPr>
        <sz val="8"/>
        <color rgb="FF3B3939"/>
        <rFont val="Bankinter Sans"/>
      </rPr>
      <t>Amount of qualifying items referred to in Article 484(5) CRR and the related share premium accounts subject to phase out from T2 as described in Article 486(4) CRR</t>
    </r>
  </si>
  <si>
    <r>
      <rPr>
        <sz val="8"/>
        <color rgb="FF3B3939"/>
        <rFont val="Bankinter Sans"/>
      </rPr>
      <t>EU -47a</t>
    </r>
  </si>
  <si>
    <r>
      <rPr>
        <sz val="8"/>
        <color rgb="FF3B3939"/>
        <rFont val="Bankinter Sans"/>
      </rPr>
      <t>Amount of qualifying items referred to in Article 494a(2) CRR subject to phase out from T2</t>
    </r>
  </si>
  <si>
    <r>
      <rPr>
        <sz val="8"/>
        <color rgb="FF3B3939"/>
        <rFont val="Bankinter Sans"/>
      </rPr>
      <t>EU-47b</t>
    </r>
  </si>
  <si>
    <r>
      <rPr>
        <sz val="8"/>
        <color rgb="FF3B3939"/>
        <rFont val="Bankinter Sans"/>
      </rPr>
      <t>Amount of items referred to in Article 494b(2) CRR subject to phasing out from Tier 2 capital</t>
    </r>
  </si>
  <si>
    <r>
      <rPr>
        <sz val="8"/>
        <color rgb="FF3B3939"/>
        <rFont val="Bankinter Sans"/>
      </rPr>
      <t>Qualifying own funds instruments included in consolidated T2 capital (including minority interest and AT1 instruments not included in rows 5 or 34) issued by subsidiaries and held by third parties</t>
    </r>
  </si>
  <si>
    <r>
      <rPr>
        <sz val="8"/>
        <color rgb="FF3B3939"/>
        <rFont val="Bankinter Sans"/>
      </rPr>
      <t>of which: instruments issued by subsidiaries subject to phase-out</t>
    </r>
  </si>
  <si>
    <r>
      <rPr>
        <sz val="8"/>
        <color rgb="FF3B3939"/>
        <rFont val="Bankinter Sans"/>
      </rPr>
      <t>Credit risk adjustments</t>
    </r>
  </si>
  <si>
    <r>
      <rPr>
        <b/>
        <sz val="8"/>
        <color rgb="FF3B3939"/>
        <rFont val="Bankinter Sans"/>
      </rPr>
      <t>Tier 2 capital before the regulatory adjustments</t>
    </r>
  </si>
  <si>
    <r>
      <rPr>
        <b/>
        <sz val="8"/>
        <color rgb="FFFF7300"/>
        <rFont val="Bankinter Sans"/>
      </rPr>
      <t>Tier 2 capital: regulatory adjustments</t>
    </r>
  </si>
  <si>
    <r>
      <rPr>
        <sz val="8"/>
        <color rgb="FF3B3939"/>
        <rFont val="Bankinter Sans"/>
      </rPr>
      <t>Direct, indirect and synthetic holdings by an institution of own T2 instruments and subordinated loans (negative amount)</t>
    </r>
  </si>
  <si>
    <r>
      <rPr>
        <sz val="8"/>
        <color rgb="FF3B3939"/>
        <rFont val="Bankinter Sans"/>
      </rPr>
      <t>Direct, indirect and synthetic holdings of the T2 instruments and subordinated loans of financial sector entities where those entities have reciprocal cross holdings with the institution designed to inflate artificially the own funds of the institution (negative amount)</t>
    </r>
  </si>
  <si>
    <r>
      <rPr>
        <sz val="8"/>
        <color rgb="FF3B3939"/>
        <rFont val="Bankinter Sans"/>
      </rPr>
      <t>Direct, indirect and synthetic holdings of the T2 instruments and subordinated loans of financial sector entities where the institution does not have a significant investment in those entities (amount above 10% threshold and net of eligible short positions) (negative amount)</t>
    </r>
  </si>
  <si>
    <r>
      <rPr>
        <sz val="8"/>
        <color rgb="FF3B3939"/>
        <rFont val="Bankinter Sans"/>
      </rPr>
      <t>Direct, indirect and synthetic holdings by the institution of the T2 instruments and subordinated loans of financial sector entities where the institution has a significant investment in those entities (net of eligible short positions) (negative amount)</t>
    </r>
  </si>
  <si>
    <r>
      <rPr>
        <sz val="8"/>
        <color rgb="FF3B3939"/>
        <rFont val="Bankinter Sans"/>
      </rPr>
      <t>EU -56a </t>
    </r>
  </si>
  <si>
    <r>
      <rPr>
        <sz val="8"/>
        <color rgb="FF3B3939"/>
        <rFont val="Bankinter Sans"/>
      </rPr>
      <t>Qualifying eligible liabilities deductions that exceed the eligible liabilities items of the institution (negative amount)</t>
    </r>
  </si>
  <si>
    <r>
      <rPr>
        <sz val="8"/>
        <color rgb="FF3B3939"/>
        <rFont val="Bankinter Sans"/>
      </rPr>
      <t>56b</t>
    </r>
  </si>
  <si>
    <r>
      <rPr>
        <sz val="8"/>
        <color rgb="FF3B3939"/>
        <rFont val="Bankinter Sans"/>
      </rPr>
      <t>Other regulatory adjustments to tier 2 capital</t>
    </r>
  </si>
  <si>
    <r>
      <rPr>
        <b/>
        <sz val="8"/>
        <color rgb="FF3B3939"/>
        <rFont val="Bankinter Sans"/>
      </rPr>
      <t>Total tier 2 capital regulatory adjustments</t>
    </r>
  </si>
  <si>
    <r>
      <rPr>
        <b/>
        <sz val="8"/>
        <color rgb="FF3B3939"/>
        <rFont val="Bankinter Sans"/>
      </rPr>
      <t>Tier 2 capital</t>
    </r>
  </si>
  <si>
    <r>
      <rPr>
        <b/>
        <sz val="8"/>
        <color rgb="FF3B3939"/>
        <rFont val="Bankinter Sans"/>
      </rPr>
      <t>Total capital (total capital= tier 1 capital + tier 2 capital)</t>
    </r>
  </si>
  <si>
    <r>
      <rPr>
        <b/>
        <sz val="8"/>
        <color rgb="FF3B3939"/>
        <rFont val="Bankinter Sans"/>
      </rPr>
      <t>Total amount of risk-weighted exposure</t>
    </r>
  </si>
  <si>
    <r>
      <rPr>
        <b/>
        <sz val="8"/>
        <color rgb="FFFF7300"/>
        <rFont val="Bankinter Sans"/>
      </rPr>
      <t>Capital ratios and requirements including buffers</t>
    </r>
  </si>
  <si>
    <r>
      <rPr>
        <sz val="8"/>
        <color rgb="FF3B3939"/>
        <rFont val="Bankinter Sans"/>
      </rPr>
      <t>Common equity tier 1</t>
    </r>
  </si>
  <si>
    <r>
      <rPr>
        <sz val="8"/>
        <color rgb="FF3B3939"/>
        <rFont val="Bankinter Sans"/>
      </rPr>
      <t>Tier 1 capital</t>
    </r>
  </si>
  <si>
    <r>
      <rPr>
        <sz val="8"/>
        <color rgb="FF3B3939"/>
        <rFont val="Bankinter Sans"/>
      </rPr>
      <t>Total capital</t>
    </r>
  </si>
  <si>
    <r>
      <rPr>
        <sz val="8"/>
        <color rgb="FF3B3939"/>
        <rFont val="Bankinter Sans"/>
      </rPr>
      <t>Institution CET1 overall capital requirements</t>
    </r>
  </si>
  <si>
    <r>
      <rPr>
        <sz val="8"/>
        <color rgb="FF3B3939"/>
        <rFont val="Bankinter Sans"/>
      </rPr>
      <t>of which: capital conservation buffer requirement</t>
    </r>
  </si>
  <si>
    <r>
      <rPr>
        <sz val="8"/>
        <color rgb="FF3B3939"/>
        <rFont val="Bankinter Sans"/>
      </rPr>
      <t>of which: countercyclical capital buffer requirement</t>
    </r>
  </si>
  <si>
    <r>
      <rPr>
        <sz val="8"/>
        <color rgb="FF3B3939"/>
        <rFont val="Bankinter Sans"/>
      </rPr>
      <t>of which: systemic risk buffer requirement</t>
    </r>
  </si>
  <si>
    <r>
      <rPr>
        <sz val="8"/>
        <color rgb="FF3B3939"/>
        <rFont val="Bankinter Sans"/>
      </rPr>
      <t>EU -67a</t>
    </r>
  </si>
  <si>
    <r>
      <rPr>
        <sz val="8"/>
        <color rgb="FF3B3939"/>
        <rFont val="Bankinter Sans"/>
      </rPr>
      <t>of which: buffer requirement for Global Systemically Important Institutions (G-SIIs) or Other Systemically Important Institutions (O-SIIs)</t>
    </r>
  </si>
  <si>
    <r>
      <rPr>
        <sz val="8"/>
        <color rgb="FF3B3939"/>
        <rFont val="Bankinter Sans"/>
      </rPr>
      <t>EU-67b</t>
    </r>
  </si>
  <si>
    <r>
      <rPr>
        <sz val="8"/>
        <color rgb="FF3B3939"/>
        <rFont val="Bankinter Sans"/>
      </rPr>
      <t>of which: additional own funds requirements to address risks other than the risk of excessive leverage (%)</t>
    </r>
  </si>
  <si>
    <r>
      <rPr>
        <b/>
        <sz val="8"/>
        <color rgb="FF3B3939"/>
        <rFont val="Bankinter Sans"/>
      </rPr>
      <t>Common Equity Tier 1 capital (as a percentage of the risk exposure amount) available after meeting minimum capital requirements</t>
    </r>
  </si>
  <si>
    <r>
      <rPr>
        <b/>
        <sz val="8"/>
        <color rgb="FFFF7300"/>
        <rFont val="Bankinter Sans"/>
      </rPr>
      <t>Amounts below the threshold for deduction (before risk-weighting)</t>
    </r>
  </si>
  <si>
    <r>
      <rPr>
        <sz val="8"/>
        <color rgb="FF3B3939"/>
        <rFont val="Bankinter Sans"/>
      </rPr>
      <t>Direct and indirect holdings of own funds and eligible liabilities of financial sector entities where the institution does not hold a significant investment in such entities (amount below the 10% threshold and net of eligible short positions)</t>
    </r>
  </si>
  <si>
    <r>
      <rPr>
        <sz val="8"/>
        <color rgb="FF3B3939"/>
        <rFont val="Bankinter Sans"/>
      </rPr>
      <t>Direct and indirect holding of common equity tier 1 instruments of financial sector entities where the institution has a significant investment in those entities (amount below 17.65% threshold and net of eligible short positions)</t>
    </r>
  </si>
  <si>
    <r>
      <rPr>
        <sz val="8"/>
        <color rgb="FF3B3939"/>
        <rFont val="Bankinter Sans"/>
      </rPr>
      <t>Deferred tax assets arising from temporary differences (amount below the 10% threshold, net of related tax liabilities, provided that the conditions set out in Article 38(3) CRR are fulfilled)</t>
    </r>
  </si>
  <si>
    <r>
      <rPr>
        <b/>
        <sz val="8"/>
        <color rgb="FFFF7300"/>
        <rFont val="Bankinter Sans"/>
      </rPr>
      <t>Applicable caps on the inclusion of provisions in tier 2</t>
    </r>
  </si>
  <si>
    <r>
      <rPr>
        <sz val="8"/>
        <color rgb="FF3B3939"/>
        <rFont val="Bankinter Sans"/>
      </rPr>
      <t>Credit risk adjustments included in the tier 2 capital with respect to exposures subject to the standardised approach (before the application of the cap)</t>
    </r>
  </si>
  <si>
    <r>
      <rPr>
        <sz val="8"/>
        <color rgb="FF3B3939"/>
        <rFont val="Bankinter Sans"/>
      </rPr>
      <t>Cap on inclusion of credit risk adjustments in Tier 2 under the standardised approach</t>
    </r>
  </si>
  <si>
    <r>
      <rPr>
        <sz val="8"/>
        <color rgb="FF3B3939"/>
        <rFont val="Bankinter Sans"/>
      </rPr>
      <t>Credit risk adjustments included in T2 in respect of exposure subject to internal rating-based approach (before application of the cap)</t>
    </r>
  </si>
  <si>
    <r>
      <rPr>
        <sz val="8"/>
        <color rgb="FF3B3939"/>
        <rFont val="Bankinter Sans"/>
      </rPr>
      <t>Cap for inclusion of credit risk adjustments in Tier 2 under the internal ratings-based approach</t>
    </r>
  </si>
  <si>
    <r>
      <rPr>
        <b/>
        <sz val="8"/>
        <color rgb="FFFF7300"/>
        <rFont val="Bankinter Sans"/>
      </rPr>
      <t>Capital instruments subject to phase-out provisions (only applicable between 1 January 2014 and 1 January 2022)</t>
    </r>
  </si>
  <si>
    <r>
      <rPr>
        <sz val="8"/>
        <color rgb="FF3B3939"/>
        <rFont val="Bankinter Sans"/>
      </rPr>
      <t> Current cap on CET1 instruments subject to phase-out arrangements</t>
    </r>
  </si>
  <si>
    <r>
      <rPr>
        <sz val="8"/>
        <color rgb="FF3B3939"/>
        <rFont val="Bankinter Sans"/>
      </rPr>
      <t>Excluded from CET1 due to cap (excess over cap after redemptions and maturities)</t>
    </r>
  </si>
  <si>
    <r>
      <rPr>
        <sz val="8"/>
        <color rgb="FF3B3939"/>
        <rFont val="Bankinter Sans"/>
      </rPr>
      <t>Current cap on AT1 instruments subject to phase-out arrangements</t>
    </r>
  </si>
  <si>
    <r>
      <rPr>
        <sz val="8"/>
        <color rgb="FF3B3939"/>
        <rFont val="Bankinter Sans"/>
      </rPr>
      <t>Amount excluded from AT1 due to cap (excess over cap after redemptions and maturities)</t>
    </r>
  </si>
  <si>
    <r>
      <rPr>
        <sz val="8"/>
        <color rgb="FF3B3939"/>
        <rFont val="Bankinter Sans"/>
      </rPr>
      <t>Current cap on T2 instruments subject to phaseout arrangements </t>
    </r>
  </si>
  <si>
    <r>
      <rPr>
        <sz val="8"/>
        <color rgb="FF3B3939"/>
        <rFont val="Bankinter Sans"/>
      </rPr>
      <t>Excluded from tier 2 due to cap (excess over cap after redemptions and maturities)</t>
    </r>
  </si>
  <si>
    <r>
      <rPr>
        <sz val="8"/>
        <color rgb="FF3B3939"/>
        <rFont val="Bankinter Sans"/>
      </rPr>
      <t>Figures in thousands of euros</t>
    </r>
  </si>
  <si>
    <r>
      <rPr>
        <sz val="8"/>
        <color rgb="FF3B3939"/>
        <rFont val="Bankinter Sans"/>
      </rPr>
      <t>NB: Rows that are not applicable have been omitted in the table.</t>
    </r>
  </si>
  <si>
    <r>
      <rPr>
        <b/>
        <sz val="9"/>
        <color rgb="FF000000"/>
        <rFont val="Bankinter Sans"/>
      </rPr>
      <t>Appendix III. EU LI3: Outline of differences in consolidation groups (entity by entity)</t>
    </r>
  </si>
  <si>
    <r>
      <rPr>
        <sz val="8"/>
        <color rgb="FF3B3939"/>
        <rFont val="Bankinter Sans"/>
      </rPr>
      <t>on (date)</t>
    </r>
  </si>
  <si>
    <r>
      <rPr>
        <sz val="8"/>
        <color rgb="FF3B3939"/>
        <rFont val="Bankinter Sans"/>
      </rPr>
      <t>b</t>
    </r>
  </si>
  <si>
    <r>
      <rPr>
        <sz val="8"/>
        <color rgb="FF3B3939"/>
        <rFont val="Bankinter Sans"/>
      </rPr>
      <t>c</t>
    </r>
  </si>
  <si>
    <r>
      <rPr>
        <sz val="8"/>
        <color rgb="FF3B3939"/>
        <rFont val="Bankinter Sans"/>
      </rPr>
      <t>cease</t>
    </r>
  </si>
  <si>
    <r>
      <rPr>
        <sz val="8"/>
        <color rgb="FF3B3939"/>
        <rFont val="Bankinter Sans"/>
      </rPr>
      <t>e</t>
    </r>
  </si>
  <si>
    <r>
      <rPr>
        <sz val="8"/>
        <color rgb="FF3B3939"/>
        <rFont val="Bankinter Sans"/>
      </rPr>
      <t>f</t>
    </r>
  </si>
  <si>
    <r>
      <rPr>
        <sz val="8"/>
        <color rgb="FF3B3939"/>
        <rFont val="Bankinter Sans"/>
      </rPr>
      <t>g</t>
    </r>
  </si>
  <si>
    <r>
      <rPr>
        <sz val="8"/>
        <color rgb="FF3B3939"/>
        <rFont val="Bankinter Sans"/>
      </rPr>
      <t>h</t>
    </r>
  </si>
  <si>
    <r>
      <rPr>
        <b/>
        <sz val="8"/>
        <color rgb="FF000000"/>
        <rFont val="Bankinter Sans"/>
      </rPr>
      <t>Bankinter Group 2023</t>
    </r>
  </si>
  <si>
    <r>
      <rPr>
        <b/>
        <sz val="8"/>
        <color rgb="FF000000"/>
        <rFont val="Bankinter Sans"/>
      </rPr>
      <t>Accounting consolidation method</t>
    </r>
  </si>
  <si>
    <r>
      <rPr>
        <b/>
        <sz val="8"/>
        <color rgb="FF000000"/>
        <rFont val="Bankinter Sans"/>
      </rPr>
      <t>Prudential consolidation method</t>
    </r>
  </si>
  <si>
    <r>
      <rPr>
        <b/>
        <sz val="8"/>
        <color rgb="FF000000"/>
        <rFont val="Bankinter Sans"/>
      </rPr>
      <t>Full consolidation</t>
    </r>
  </si>
  <si>
    <r>
      <rPr>
        <b/>
        <sz val="8"/>
        <color rgb="FF000000"/>
        <rFont val="Bankinter Sans"/>
      </rPr>
      <t>Proportionate consolidation</t>
    </r>
  </si>
  <si>
    <r>
      <rPr>
        <b/>
        <sz val="8"/>
        <color rgb="FF000000"/>
        <rFont val="Bankinter Sans"/>
      </rPr>
      <t>Equity method</t>
    </r>
  </si>
  <si>
    <r>
      <rPr>
        <b/>
        <sz val="8"/>
        <color rgb="FF000000"/>
        <rFont val="Bankinter Sans"/>
      </rPr>
      <t>Not consolidated, not deducted</t>
    </r>
  </si>
  <si>
    <r>
      <rPr>
        <b/>
        <sz val="8"/>
        <color rgb="FF000000"/>
        <rFont val="Bankinter Sans"/>
      </rPr>
      <t>Deducted</t>
    </r>
  </si>
  <si>
    <r>
      <rPr>
        <b/>
        <sz val="8"/>
        <color rgb="FF000000"/>
        <rFont val="Bankinter Sans"/>
      </rPr>
      <t>Description of the entity</t>
    </r>
  </si>
  <si>
    <r>
      <rPr>
        <sz val="8"/>
        <color rgb="FF3B3939"/>
        <rFont val="Bankinter Sans"/>
      </rPr>
      <t>Bankinter Gestión de Activos, S.A. SGIIC</t>
    </r>
  </si>
  <si>
    <r>
      <rPr>
        <sz val="8"/>
        <color rgb="FF3B3939"/>
        <rFont val="Bankinter Sans"/>
      </rPr>
      <t>Full consolidation</t>
    </r>
  </si>
  <si>
    <r>
      <rPr>
        <sz val="8"/>
        <color rgb="FF3B3939"/>
        <rFont val="Bankinter Sans"/>
      </rPr>
      <t>Asset Management</t>
    </r>
  </si>
  <si>
    <r>
      <rPr>
        <sz val="8"/>
        <color rgb="FF3B3939"/>
        <rFont val="Bankinter Sans"/>
      </rPr>
      <t>Hispamarket, S.A.</t>
    </r>
  </si>
  <si>
    <r>
      <rPr>
        <sz val="8"/>
        <color rgb="FF3B3939"/>
        <rFont val="Bankinter Sans"/>
      </rPr>
      <t>Full consolidation</t>
    </r>
  </si>
  <si>
    <r>
      <rPr>
        <sz val="8"/>
        <color rgb="FF3B3939"/>
        <rFont val="Bankinter Sans"/>
      </rPr>
      <t>Holding and purchasing securities</t>
    </r>
  </si>
  <si>
    <r>
      <rPr>
        <sz val="8"/>
        <color rgb="FF3B3939"/>
        <rFont val="Bankinter Sans"/>
      </rPr>
      <t>Intermobiliaria, S.A.</t>
    </r>
  </si>
  <si>
    <r>
      <rPr>
        <sz val="8"/>
        <color rgb="FF3B3939"/>
        <rFont val="Bankinter Sans"/>
      </rPr>
      <t>Full consolidation</t>
    </r>
  </si>
  <si>
    <r>
      <rPr>
        <sz val="8"/>
        <color rgb="FF3B3939"/>
        <rFont val="Bankinter Sans"/>
      </rPr>
      <t>Real estate management</t>
    </r>
  </si>
  <si>
    <r>
      <rPr>
        <sz val="8"/>
        <color rgb="FF3B3939"/>
        <rFont val="Bankinter Sans"/>
      </rPr>
      <t>BK Consultoria, Asesoramiento y Atención Telefonica, S.A.</t>
    </r>
  </si>
  <si>
    <r>
      <rPr>
        <sz val="8"/>
        <color rgb="FF3B3939"/>
        <rFont val="Bankinter Sans"/>
      </rPr>
      <t>Full consolidation</t>
    </r>
  </si>
  <si>
    <r>
      <rPr>
        <sz val="8"/>
        <color rgb="FF3B3939"/>
        <rFont val="Bankinter Sans"/>
      </rPr>
      <t>Telephone assistance</t>
    </r>
  </si>
  <si>
    <r>
      <rPr>
        <sz val="8"/>
        <color rgb="FF3B3939"/>
        <rFont val="Bankinter Sans"/>
      </rPr>
      <t>BK Sociedad de Financiación, S.A.U.</t>
    </r>
  </si>
  <si>
    <r>
      <rPr>
        <sz val="8"/>
        <color rgb="FF3B3939"/>
        <rFont val="Bankinter Sans"/>
      </rPr>
      <t>Full consolidation</t>
    </r>
  </si>
  <si>
    <r>
      <rPr>
        <sz val="8"/>
        <color rgb="FF3B3939"/>
        <rFont val="Bankinter Sans"/>
      </rPr>
      <t>Issuance of debt securities</t>
    </r>
  </si>
  <si>
    <r>
      <rPr>
        <sz val="8"/>
        <color rgb="FF3B3939"/>
        <rFont val="Bankinter Sans"/>
      </rPr>
      <t>Bankinter Consumer Finance, EFC, S.A.</t>
    </r>
  </si>
  <si>
    <r>
      <rPr>
        <sz val="8"/>
        <color rgb="FF3B3939"/>
        <rFont val="Bankinter Sans"/>
      </rPr>
      <t>Full consolidation</t>
    </r>
  </si>
  <si>
    <r>
      <rPr>
        <sz val="8"/>
        <color rgb="FF3B3939"/>
        <rFont val="Bankinter Sans"/>
      </rPr>
      <t>Financial credit institution</t>
    </r>
  </si>
  <si>
    <r>
      <rPr>
        <sz val="8"/>
        <color rgb="FF3B3939"/>
        <rFont val="Bankinter Sans"/>
      </rPr>
      <t>Arroyo Business Consulting Development, S.L.</t>
    </r>
  </si>
  <si>
    <r>
      <rPr>
        <sz val="8"/>
        <color rgb="FF3B3939"/>
        <rFont val="Bankinter Sans"/>
      </rPr>
      <t>Full consolidation</t>
    </r>
  </si>
  <si>
    <r>
      <rPr>
        <sz val="8"/>
        <color rgb="FF3B3939"/>
        <rFont val="Bankinter Sans"/>
      </rPr>
      <t>No activity</t>
    </r>
  </si>
  <si>
    <r>
      <rPr>
        <sz val="8"/>
        <color rgb="FF3B3939"/>
        <rFont val="Bankinter Sans"/>
      </rPr>
      <t>Bankinter Global Services, S.A.</t>
    </r>
  </si>
  <si>
    <r>
      <rPr>
        <sz val="8"/>
        <color rgb="FF3B3939"/>
        <rFont val="Bankinter Sans"/>
      </rPr>
      <t>Full consolidation</t>
    </r>
  </si>
  <si>
    <r>
      <rPr>
        <sz val="8"/>
        <color rgb="FF3B3939"/>
        <rFont val="Bankinter Sans"/>
      </rPr>
      <t>Consulting</t>
    </r>
  </si>
  <si>
    <r>
      <rPr>
        <sz val="8"/>
        <color rgb="FF3B3939"/>
        <rFont val="Bankinter Sans"/>
      </rPr>
      <t>Bankinter Luxembourg, S.A</t>
    </r>
  </si>
  <si>
    <r>
      <rPr>
        <sz val="8"/>
        <color rgb="FF3B3939"/>
        <rFont val="Bankinter Sans"/>
      </rPr>
      <t>Full consolidation</t>
    </r>
  </si>
  <si>
    <r>
      <rPr>
        <sz val="8"/>
        <color rgb="FF3B3939"/>
        <rFont val="Bankinter Sans"/>
      </rPr>
      <t>Private Banking</t>
    </r>
  </si>
  <si>
    <r>
      <rPr>
        <sz val="8"/>
        <color rgb="FF3B3939"/>
        <rFont val="Bankinter Sans"/>
      </rPr>
      <t>Evo Banco, S.A.</t>
    </r>
  </si>
  <si>
    <r>
      <rPr>
        <sz val="8"/>
        <color rgb="FF3B3939"/>
        <rFont val="Bankinter Sans"/>
      </rPr>
      <t>Full consolidation</t>
    </r>
  </si>
  <si>
    <r>
      <rPr>
        <sz val="8"/>
        <color rgb="FF3B3939"/>
        <rFont val="Bankinter Sans"/>
      </rPr>
      <t>Credit institution</t>
    </r>
  </si>
  <si>
    <r>
      <rPr>
        <sz val="8"/>
        <color rgb="FF3B3939"/>
        <rFont val="Bankinter Sans"/>
      </rPr>
      <t>Avantcard, D.A.C.</t>
    </r>
  </si>
  <si>
    <r>
      <rPr>
        <sz val="8"/>
        <color rgb="FF3B3939"/>
        <rFont val="Bankinter Sans"/>
      </rPr>
      <t>Full consolidation</t>
    </r>
  </si>
  <si>
    <r>
      <rPr>
        <sz val="8"/>
        <color rgb="FF3B3939"/>
        <rFont val="Bankinter Sans"/>
      </rPr>
      <t>Cards and consumer finance</t>
    </r>
  </si>
  <si>
    <r>
      <rPr>
        <sz val="8"/>
        <color rgb="FF3B3939"/>
        <rFont val="Bankinter Sans"/>
      </rPr>
      <t>Bankinter Hogar y Auto, Sociedad Anónima de Seguros y Reaseguros</t>
    </r>
  </si>
  <si>
    <r>
      <rPr>
        <sz val="8"/>
        <color rgb="FF3B3939"/>
        <rFont val="Bankinter Sans"/>
      </rPr>
      <t>Full consolidation</t>
    </r>
  </si>
  <si>
    <r>
      <rPr>
        <sz val="8"/>
        <color rgb="FF3B3939"/>
        <rFont val="Bankinter Sans"/>
      </rPr>
      <t>Limited-liability company</t>
    </r>
  </si>
  <si>
    <r>
      <rPr>
        <sz val="8"/>
        <color rgb="FF3B3939"/>
        <rFont val="Bankinter Sans"/>
      </rPr>
      <t>Bankinter International Notes SARL</t>
    </r>
  </si>
  <si>
    <r>
      <rPr>
        <sz val="8"/>
        <color rgb="FF3B3939"/>
        <rFont val="Bankinter Sans"/>
      </rPr>
      <t>Full consolidation</t>
    </r>
  </si>
  <si>
    <r>
      <rPr>
        <sz val="8"/>
        <color rgb="FF3B3939"/>
        <rFont val="Bankinter Sans"/>
      </rPr>
      <t>Issue of structured securities</t>
    </r>
  </si>
  <si>
    <r>
      <rPr>
        <sz val="8"/>
        <color rgb="FF3B3939"/>
        <rFont val="Bankinter Sans"/>
      </rPr>
      <t>Bankinter Investment, S.A.</t>
    </r>
  </si>
  <si>
    <r>
      <rPr>
        <sz val="8"/>
        <color rgb="FF3B3939"/>
        <rFont val="Bankinter Sans"/>
      </rPr>
      <t>Full consolidation</t>
    </r>
  </si>
  <si>
    <r>
      <rPr>
        <sz val="8"/>
        <color rgb="FF3B3939"/>
        <rFont val="Bankinter Sans"/>
      </rPr>
      <t>Investment banking</t>
    </r>
  </si>
  <si>
    <r>
      <rPr>
        <sz val="8"/>
        <color rgb="FF3B3939"/>
        <rFont val="Bankinter Sans"/>
      </rPr>
      <t>Bankinter Investment SGEIC, S.A.</t>
    </r>
  </si>
  <si>
    <r>
      <rPr>
        <sz val="8"/>
        <color rgb="FF3B3939"/>
        <rFont val="Bankinter Sans"/>
      </rPr>
      <t>Full consolidation</t>
    </r>
  </si>
  <si>
    <r>
      <rPr>
        <sz val="8"/>
        <color rgb="FF3B3939"/>
        <rFont val="Bankinter Sans"/>
      </rPr>
      <t>Management entity for alternative investment vehicles</t>
    </r>
  </si>
  <si>
    <r>
      <rPr>
        <sz val="8"/>
        <color rgb="FF3B3939"/>
        <rFont val="Bankinter Sans"/>
      </rPr>
      <t>Bankinter Seguros Generales, S.A. de Seguros y Reaseguros</t>
    </r>
  </si>
  <si>
    <r>
      <rPr>
        <sz val="8"/>
        <color rgb="FF3B3939"/>
        <rFont val="Bankinter Sans"/>
      </rPr>
      <t>Equity method</t>
    </r>
  </si>
  <si>
    <r>
      <rPr>
        <sz val="8"/>
        <color rgb="FF3B3939"/>
        <rFont val="Bankinter Sans"/>
      </rPr>
      <t>Insurance company</t>
    </r>
  </si>
  <si>
    <r>
      <rPr>
        <sz val="8"/>
        <color rgb="FF3B3939"/>
        <rFont val="Bankinter Sans"/>
      </rPr>
      <t>Bankinter Seguros de Vida, S.A. de Seguros y Reaseguros</t>
    </r>
  </si>
  <si>
    <r>
      <rPr>
        <sz val="8"/>
        <color rgb="FF3B3939"/>
        <rFont val="Bankinter Sans"/>
      </rPr>
      <t>Equity method</t>
    </r>
  </si>
  <si>
    <r>
      <rPr>
        <sz val="8"/>
        <color rgb="FF3B3939"/>
        <rFont val="Bankinter Sans"/>
      </rPr>
      <t>Insurance company</t>
    </r>
  </si>
  <si>
    <r>
      <rPr>
        <sz val="8"/>
        <color rgb="FF3B3939"/>
        <rFont val="Bankinter Sans"/>
      </rPr>
      <t>Olimpo Real Estate Socimi, S.A.</t>
    </r>
  </si>
  <si>
    <r>
      <rPr>
        <sz val="8"/>
        <color rgb="FF3B3939"/>
        <rFont val="Bankinter Sans"/>
      </rPr>
      <t>Equity method</t>
    </r>
  </si>
  <si>
    <r>
      <rPr>
        <sz val="8"/>
        <color rgb="FF3B3939"/>
        <rFont val="Bankinter Sans"/>
      </rPr>
      <t>X</t>
    </r>
  </si>
  <si>
    <r>
      <rPr>
        <sz val="8"/>
        <color rgb="FF3B3939"/>
        <rFont val="Bankinter Sans"/>
      </rPr>
      <t>Real estate investment trust</t>
    </r>
  </si>
  <si>
    <r>
      <rPr>
        <sz val="8"/>
        <color rgb="FF3B3939"/>
        <rFont val="Bankinter Sans"/>
      </rPr>
      <t>Atom Hoteles, Socimi, S.A.</t>
    </r>
  </si>
  <si>
    <r>
      <rPr>
        <sz val="8"/>
        <color rgb="FF3B3939"/>
        <rFont val="Bankinter Sans"/>
      </rPr>
      <t>Equity method</t>
    </r>
  </si>
  <si>
    <r>
      <rPr>
        <sz val="8"/>
        <color rgb="FF3B3939"/>
        <rFont val="Bankinter Sans"/>
      </rPr>
      <t>X</t>
    </r>
  </si>
  <si>
    <r>
      <rPr>
        <sz val="8"/>
        <color rgb="FF3B3939"/>
        <rFont val="Bankinter Sans"/>
      </rPr>
      <t>Real estate investment trust</t>
    </r>
  </si>
  <si>
    <r>
      <rPr>
        <sz val="8"/>
        <color rgb="FF3B3939"/>
        <rFont val="Bankinter Sans"/>
      </rPr>
      <t>Olimpo Real Estate Portugal, SIGI, S.A.</t>
    </r>
  </si>
  <si>
    <r>
      <rPr>
        <sz val="8"/>
        <color rgb="FF3B3939"/>
        <rFont val="Bankinter Sans"/>
      </rPr>
      <t>Equity method</t>
    </r>
  </si>
  <si>
    <r>
      <rPr>
        <sz val="8"/>
        <color rgb="FF3B3939"/>
        <rFont val="Bankinter Sans"/>
      </rPr>
      <t>X</t>
    </r>
  </si>
  <si>
    <r>
      <rPr>
        <sz val="8"/>
        <color rgb="FF3B3939"/>
        <rFont val="Bankinter Sans"/>
      </rPr>
      <t>Real estate investment trust</t>
    </r>
  </si>
  <si>
    <r>
      <rPr>
        <sz val="8"/>
        <color rgb="FF3B3939"/>
        <rFont val="Bankinter Sans"/>
      </rPr>
      <t>Bankinter Logística, S.A.</t>
    </r>
  </si>
  <si>
    <r>
      <rPr>
        <sz val="8"/>
        <color rgb="FF3B3939"/>
        <rFont val="Bankinter Sans"/>
      </rPr>
      <t>Equity method</t>
    </r>
  </si>
  <si>
    <r>
      <rPr>
        <sz val="8"/>
        <color rgb="FF3B3939"/>
        <rFont val="Bankinter Sans"/>
      </rPr>
      <t>X</t>
    </r>
  </si>
  <si>
    <r>
      <rPr>
        <sz val="8"/>
        <color rgb="FF3B3939"/>
        <rFont val="Bankinter Sans"/>
      </rPr>
      <t>Acquisition of logistics assets</t>
    </r>
  </si>
  <si>
    <r>
      <rPr>
        <sz val="8"/>
        <color rgb="FF3B3939"/>
        <rFont val="Bankinter Sans"/>
      </rPr>
      <t>Victoria Hotels &amp; Resorts, S.L. </t>
    </r>
  </si>
  <si>
    <r>
      <rPr>
        <sz val="8"/>
        <color rgb="FF3B3939"/>
        <rFont val="Bankinter Sans"/>
      </rPr>
      <t>Equity method</t>
    </r>
  </si>
  <si>
    <r>
      <rPr>
        <sz val="8"/>
        <color rgb="FF3B3939"/>
        <rFont val="Bankinter Sans"/>
      </rPr>
      <t>Acquisition of hotel assets</t>
    </r>
  </si>
  <si>
    <r>
      <rPr>
        <sz val="8"/>
        <color rgb="FF3B3939"/>
        <rFont val="Bankinter Sans"/>
      </rPr>
      <t>Atrium Bire SIGI, S.A.</t>
    </r>
  </si>
  <si>
    <r>
      <rPr>
        <sz val="8"/>
        <color rgb="FF3B3939"/>
        <rFont val="Bankinter Sans"/>
      </rPr>
      <t>Equity method</t>
    </r>
  </si>
  <si>
    <r>
      <rPr>
        <sz val="8"/>
        <color rgb="FF3B3939"/>
        <rFont val="Bankinter Sans"/>
      </rPr>
      <t>Real estate investment trust</t>
    </r>
  </si>
  <si>
    <r>
      <rPr>
        <sz val="8"/>
        <color rgb="FF3B3939"/>
        <rFont val="Bankinter Sans"/>
      </rPr>
      <t>Palatino Residencial, S.A.</t>
    </r>
  </si>
  <si>
    <r>
      <rPr>
        <sz val="8"/>
        <color rgb="FF3B3939"/>
        <rFont val="Bankinter Sans"/>
      </rPr>
      <t>Equity method</t>
    </r>
  </si>
  <si>
    <r>
      <rPr>
        <sz val="8"/>
        <color rgb="FF3B3939"/>
        <rFont val="Bankinter Sans"/>
      </rPr>
      <t>Real estate investment trust</t>
    </r>
  </si>
  <si>
    <r>
      <rPr>
        <sz val="8"/>
        <color rgb="FF3B3939"/>
        <rFont val="Bankinter Sans"/>
      </rPr>
      <t>Universo, IME, S.A.</t>
    </r>
  </si>
  <si>
    <r>
      <rPr>
        <sz val="8"/>
        <color rgb="FF3B3939"/>
        <rFont val="Bankinter Sans"/>
      </rPr>
      <t>Equity method</t>
    </r>
  </si>
  <si>
    <r>
      <rPr>
        <sz val="8"/>
        <color rgb="FF3B3939"/>
        <rFont val="Bankinter Sans"/>
      </rPr>
      <t>Electronic money entity</t>
    </r>
  </si>
  <si>
    <r>
      <rPr>
        <sz val="8"/>
        <color rgb="FF3B3939"/>
        <rFont val="Bankinter Sans"/>
      </rPr>
      <t>Naviera Sorolla, S.L</t>
    </r>
  </si>
  <si>
    <r>
      <rPr>
        <sz val="8"/>
        <color rgb="FF3B3939"/>
        <rFont val="Bankinter Sans"/>
      </rPr>
      <t>Full consolidation</t>
    </r>
  </si>
  <si>
    <r>
      <rPr>
        <sz val="8"/>
        <color rgb="FF3B3939"/>
        <rFont val="Bankinter Sans"/>
      </rPr>
      <t>Special purpose vehicle</t>
    </r>
  </si>
  <si>
    <r>
      <rPr>
        <sz val="8"/>
        <color rgb="FF3B3939"/>
        <rFont val="Bankinter Sans"/>
      </rPr>
      <t>Naviera Goya, S.L.</t>
    </r>
  </si>
  <si>
    <r>
      <rPr>
        <sz val="8"/>
        <color rgb="FF3B3939"/>
        <rFont val="Bankinter Sans"/>
      </rPr>
      <t>Full consolidation</t>
    </r>
  </si>
  <si>
    <r>
      <rPr>
        <sz val="8"/>
        <color rgb="FF3B3939"/>
        <rFont val="Bankinter Sans"/>
      </rPr>
      <t>Special purpose vehicle</t>
    </r>
  </si>
  <si>
    <r>
      <rPr>
        <sz val="8"/>
        <color rgb="FF3B3939"/>
        <rFont val="Bankinter Sans"/>
      </rPr>
      <t>Bankinter 10 Fondo de Titulización de Activos</t>
    </r>
  </si>
  <si>
    <r>
      <rPr>
        <sz val="8"/>
        <color rgb="FF3B3939"/>
        <rFont val="Bankinter Sans"/>
      </rPr>
      <t>Full consolidation</t>
    </r>
  </si>
  <si>
    <r>
      <rPr>
        <sz val="8"/>
        <color rgb="FF3B3939"/>
        <rFont val="Bankinter Sans"/>
      </rPr>
      <t>Special purpose vehicle</t>
    </r>
  </si>
  <si>
    <r>
      <rPr>
        <sz val="8"/>
        <color rgb="FF3B3939"/>
        <rFont val="Bankinter Sans"/>
      </rPr>
      <t>Bankinter 11 Fondo de Titulización Hipotecaria</t>
    </r>
  </si>
  <si>
    <r>
      <rPr>
        <sz val="8"/>
        <color rgb="FF3B3939"/>
        <rFont val="Bankinter Sans"/>
      </rPr>
      <t>Full consolidation</t>
    </r>
  </si>
  <si>
    <r>
      <rPr>
        <sz val="8"/>
        <color rgb="FF3B3939"/>
        <rFont val="Bankinter Sans"/>
      </rPr>
      <t>Special purpose vehicle</t>
    </r>
  </si>
  <si>
    <r>
      <rPr>
        <sz val="8"/>
        <color rgb="FF3B3939"/>
        <rFont val="Bankinter Sans"/>
      </rPr>
      <t>Bankinter 13 Fondo de Titulización de Activos</t>
    </r>
  </si>
  <si>
    <r>
      <rPr>
        <sz val="8"/>
        <color rgb="FF3B3939"/>
        <rFont val="Bankinter Sans"/>
      </rPr>
      <t>Full consolidation</t>
    </r>
  </si>
  <si>
    <r>
      <rPr>
        <sz val="8"/>
        <color rgb="FF3B3939"/>
        <rFont val="Bankinter Sans"/>
      </rPr>
      <t>Special purpose vehicle</t>
    </r>
  </si>
  <si>
    <t>Amount of eligible own funds (fully loaded)</t>
  </si>
  <si>
    <t>Reconciliation between accounting own funds and regulatory capital (fully loaded)</t>
  </si>
  <si>
    <t>Geographical distribution of credit risk exposures relevant for the calculation of the countercyclical capital buffer (CC and B1)</t>
  </si>
  <si>
    <t>Amount of the specific countercyclical capital cushion for each entity (CC and B2)</t>
  </si>
  <si>
    <t>Exposures under the IRB approach and under the foundation IRB approach (slotting criteria)</t>
  </si>
  <si>
    <t>Analysis of CCR exposure by approach (CCR1)</t>
  </si>
  <si>
    <t>Standardised approach – CCR exposures by regulatory portfolio and risk (CCR3)</t>
  </si>
  <si>
    <t>Composition of collateral for counterparty risk exposures (CCR5)</t>
  </si>
  <si>
    <t>Exposures to CCP (CCR8)</t>
  </si>
  <si>
    <t>Transactions subject to own funds requirements for CVA risk (CCR2)</t>
  </si>
  <si>
    <t>Securitisation exposures in the banking book (SEC1)</t>
  </si>
  <si>
    <t>Securitisation exposures in the banking book and associated regulatory capital requirements – bank acting as originator or as sponsor (SEC3)</t>
  </si>
  <si>
    <t>Exposures securitised by the entity- Exposures with default and adjustments for specific credit risk (SEC5)</t>
  </si>
  <si>
    <t>Market risk under the standardised approach (MR1)</t>
  </si>
  <si>
    <t>Own funds requirements for operational risk and risk-weighted exposure amounts (OR1)</t>
  </si>
  <si>
    <t>Interest rate risk of positions not held in the trading book (IRRBB1).</t>
  </si>
  <si>
    <t>Liquidity coverage ratio, LCR (LIQ1)</t>
  </si>
  <si>
    <t>Net stable funding ratio, NSFR (LIQ2)</t>
  </si>
  <si>
    <t>Summary of the reconciliation of accounting assets and exposures corresponding to the leverage ratio (LR1).</t>
  </si>
  <si>
    <t>Leverage ratio common disclosure table (LR2)</t>
  </si>
  <si>
    <t>On-balance sheet exposures (excluding derivatives, SFTs and exempted exposures (LR3)</t>
  </si>
  <si>
    <t>Sources of encumbrance (AE3)</t>
  </si>
  <si>
    <t>Special payments to staff whose professional activities have a material impact on the risk profile of the institution (identified staff) (REM2)</t>
  </si>
  <si>
    <t>Remuneration granted for the year (REM1)</t>
  </si>
  <si>
    <t>Remuneration of 1 million euros or more per year (REM4)</t>
  </si>
  <si>
    <t>Information on the remuneration of staff whose professional activities have a material impact on the institution’s risk profile (REM5).</t>
  </si>
  <si>
    <t>Deferred remuneration (REM3)</t>
  </si>
  <si>
    <t>Template 1 (ESG). Bank portfolio. Indicators of potential transition risk linked to climate change: credit quality of exposures by sector, issues and residual maturity</t>
  </si>
  <si>
    <t>Template 2 (ESG). Bank portfolio. Indicators of potential transition risk linked to climate change: loans secured by collateral consisting of immovable property – Energy efficiency of security interests</t>
  </si>
  <si>
    <t>Template 4 (ESG). Bank portfolio. Indicators of potential transition risk linked to climate change: exposures of the twenty companies with the largest carbon footprints</t>
  </si>
  <si>
    <t>Template 5 (ESG). Bank portfolio. Indicators of potential physical risk linked to climate change: exposures subject to physical risk</t>
  </si>
  <si>
    <t>Template 6 (ESG). Summary of KPIs for exposures that conform to the taxonomy</t>
  </si>
  <si>
    <t>Template 7 (ESG). Mitigation measures: assets for calculating the GAR.</t>
  </si>
  <si>
    <t>Template 8 (ESG). GAR%</t>
  </si>
  <si>
    <t>Other climate change mitigation measures not included in Regulation (EU) 2020/852 (ESG 10)</t>
  </si>
  <si>
    <t>Appendix I: CCA- Main features of regulatory own funds instruments and 
eligible liability instruments</t>
  </si>
  <si>
    <t>Annex II: Composition of regulatory own funds (CC1)</t>
  </si>
  <si>
    <t>Annex III: Outline of differences in consolidation groups (LI3)</t>
  </si>
  <si>
    <r>
      <t>Note</t>
    </r>
    <r>
      <rPr>
        <sz val="9"/>
        <rFont val="Bankinter Sans Light"/>
      </rPr>
      <t>: The increase in the number of people with a remuneration equal to or greater than 1 million euros compared to 2022 is due to the accrual in 2023 of the multi-annual variable remuneration (ILP 2022- 2023).</t>
    </r>
  </si>
  <si>
    <t>-</t>
  </si>
  <si>
    <t>Prospectus</t>
  </si>
  <si>
    <t>Bankinter 2023 Pillar 3 Disclosures Report</t>
  </si>
  <si>
    <t>Amount recognised in regulatory capital or eligible liabilities</t>
  </si>
  <si>
    <t>748,477.5 as own funds and 750.000 as eligible liabilities</t>
  </si>
  <si>
    <t>81,400.3 as own funds and 81.894 as eligible liabilities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</si>
</sst>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43" formatCode="_-* #,##0.00_-;\-* #,##0.00_-;_-* &quot;-&quot;??_-;_-@_-"/>
    <numFmt numFmtId="164" formatCode="#0;&quot;-&quot;#0;#0;_(@_)"/>
    <numFmt numFmtId="165" formatCode="#,##0;&quot;-&quot;#,##0;#,##0;_(@_)"/>
    <numFmt numFmtId="166" formatCode="#,##0;\(#,##0\);&quot;—&quot;;_(@_)"/>
    <numFmt numFmtId="167" formatCode="#,##0;&quot;-&quot;#,##0;&quot;—&quot;;_(@_)"/>
    <numFmt numFmtId="168" formatCode="#0.00_)%;\(#0.00\)%;&quot;—&quot;_)\%;_(@_)"/>
    <numFmt numFmtId="169" formatCode="#0.#######################_)%;\(#0.#######################\)%;&quot;—&quot;_)\%;_(@_)"/>
    <numFmt numFmtId="170" formatCode="#0_)%;\(#0\)%;&quot;—&quot;_)\%;_(@_)"/>
    <numFmt numFmtId="171" formatCode="* #,##0;* \(#,##0\);* &quot;—&quot;;_(@_)"/>
    <numFmt numFmtId="172" formatCode="#0.00%;&quot;-&quot;#0.00%;&quot;-&quot;\%;_(@_)"/>
    <numFmt numFmtId="173" formatCode="#0%;&quot;-&quot;#0%;#0%;_(@_)"/>
    <numFmt numFmtId="174" formatCode="#0.#######################%;&quot;-&quot;#0.#######################%;&quot;-&quot;\%;_(@_)"/>
    <numFmt numFmtId="175" formatCode="#0.#######################%;&quot;-&quot;#0.#######################%;#0.#######################%;_(@_)"/>
    <numFmt numFmtId="176" formatCode="* #,##0;* &quot;-&quot;#,##0;* &quot;—&quot;;_(@_)"/>
    <numFmt numFmtId="177" formatCode="#0%;&quot;-&quot;#0%;&quot;-&quot;\%;_(@_)"/>
    <numFmt numFmtId="178" formatCode="#0.0;\(#0.0\);&quot;—&quot;;_(@_)"/>
    <numFmt numFmtId="179" formatCode="#,##0.00;\(#,##0.00\);&quot;—&quot;;_(@_)"/>
    <numFmt numFmtId="180" formatCode="#0.00%;&quot;-&quot;#0.00%;&quot;—&quot;\%;_(@_)"/>
    <numFmt numFmtId="181" formatCode="#0.0%;&quot;-&quot;#0.0%;&quot;-&quot;\%;_(@_)"/>
    <numFmt numFmtId="182" formatCode="#0.00;&quot;-&quot;#0.00;#0.00;_(@_)"/>
    <numFmt numFmtId="183" formatCode="* #,##0.00;* &quot;-&quot;#,##0.00;* &quot;—&quot;;_(@_)"/>
    <numFmt numFmtId="184" formatCode="#,##0.0;&quot;-&quot;#,##0.0;#,##0.0;_(@_)"/>
    <numFmt numFmtId="185" formatCode="#,##0.#######################;\(#,##0.#######################\);&quot;—&quot;;_(@_)"/>
    <numFmt numFmtId="186" formatCode="d/m/yyyy"/>
    <numFmt numFmtId="187" formatCode="#,##0;\(#,##0\);#,##0;_(@_)"/>
    <numFmt numFmtId="188" formatCode="#0.00;\(#0.00\);&quot;—&quot;;_(@_)"/>
    <numFmt numFmtId="189" formatCode="#0.#######################_)%;\(#0.#######################\)%;&quot;-&quot;_)\%;_(@_)"/>
    <numFmt numFmtId="190" formatCode="#0.00_)%;\(#0.00\)%;&quot;-&quot;_)\%;_(@_)"/>
    <numFmt numFmtId="191" formatCode="#0.000%;&quot;-&quot;#0.000%;&quot;-&quot;\%;_(@_)"/>
    <numFmt numFmtId="192" formatCode="0.000%"/>
  </numFmts>
  <fonts count="63" x14ac:knownFonts="1">
    <font>
      <sz val="10"/>
      <name val="Arial"/>
    </font>
    <font>
      <sz val="10"/>
      <color rgb="FF000000"/>
      <name val="Arial"/>
    </font>
    <font>
      <sz val="12"/>
      <color rgb="FF000000"/>
      <name val="Arial"/>
    </font>
    <font>
      <b/>
      <sz val="18"/>
      <color rgb="FF000000"/>
      <name val="Arial"/>
    </font>
    <font>
      <b/>
      <sz val="16"/>
      <color rgb="FF000000"/>
      <name val="Arial"/>
    </font>
    <font>
      <sz val="14"/>
      <color rgb="FF000000"/>
      <name val="Arial"/>
    </font>
    <font>
      <sz val="24"/>
      <color rgb="FFF57300"/>
      <name val="Bankinter Text"/>
    </font>
    <font>
      <sz val="18"/>
      <color rgb="FFFF7300"/>
      <name val="Bankinter Text"/>
    </font>
    <font>
      <b/>
      <sz val="11"/>
      <color rgb="FFFF7300"/>
      <name val="Bankinter Text"/>
    </font>
    <font>
      <sz val="10"/>
      <color rgb="FFFF7300"/>
      <name val="Bankinter Sans Light"/>
    </font>
    <font>
      <sz val="10"/>
      <color rgb="FF000000"/>
      <name val="Bankinter Sans Light"/>
    </font>
    <font>
      <b/>
      <sz val="11"/>
      <color rgb="FF000000"/>
      <name val="Bankinter Sans"/>
    </font>
    <font>
      <sz val="11"/>
      <color rgb="FF000000"/>
      <name val="Bankinter Sans"/>
    </font>
    <font>
      <sz val="8"/>
      <color rgb="FF000000"/>
      <name val="Bankinter Sans"/>
    </font>
    <font>
      <b/>
      <sz val="8"/>
      <color rgb="FF000000"/>
      <name val="Bankinter Sans"/>
    </font>
    <font>
      <sz val="8"/>
      <color rgb="FF3B3939"/>
      <name val="Bankinter Sans"/>
    </font>
    <font>
      <sz val="7"/>
      <color rgb="FF000000"/>
      <name val="Bankinter Sans"/>
    </font>
    <font>
      <sz val="7"/>
      <color rgb="FF3B3939"/>
      <name val="Bankinter Sans"/>
    </font>
    <font>
      <b/>
      <sz val="8"/>
      <color rgb="FF3B3939"/>
      <name val="Bankinter Sans"/>
    </font>
    <font>
      <b/>
      <sz val="7"/>
      <color rgb="FF000000"/>
      <name val="Bankinter Sans"/>
    </font>
    <font>
      <sz val="6"/>
      <color rgb="FF000000"/>
      <name val="Bankinter Sans"/>
    </font>
    <font>
      <i/>
      <sz val="8"/>
      <color rgb="FF000000"/>
      <name val="Bankinter Sans"/>
    </font>
    <font>
      <b/>
      <sz val="9"/>
      <color rgb="FF000000"/>
      <name val="Bankinter Sans"/>
    </font>
    <font>
      <b/>
      <sz val="9"/>
      <color rgb="FFFF7300"/>
      <name val="Bankinter Sans"/>
    </font>
    <font>
      <sz val="10"/>
      <color rgb="FF000000"/>
      <name val="Bankinter Sans"/>
    </font>
    <font>
      <sz val="9"/>
      <color rgb="FF000000"/>
      <name val="Bankinter Sans"/>
    </font>
    <font>
      <sz val="8"/>
      <color rgb="FF3C3939"/>
      <name val="Bankinter Sans"/>
    </font>
    <font>
      <sz val="11"/>
      <color rgb="FF000000"/>
      <name val="Bankinter Sans Black"/>
    </font>
    <font>
      <b/>
      <sz val="11"/>
      <color rgb="FF000000"/>
      <name val="Bankinter Sans Black"/>
    </font>
    <font>
      <sz val="11"/>
      <color rgb="FF000000"/>
      <name val="Calibri"/>
    </font>
    <font>
      <sz val="8"/>
      <color rgb="FF3B3939"/>
      <name val="Bankinter Sans Light"/>
    </font>
    <font>
      <sz val="8"/>
      <color rgb="FF3B3939"/>
      <name val="Bankinter Sans Black"/>
    </font>
    <font>
      <sz val="7"/>
      <color rgb="FF000000"/>
      <name val="Bankinter Sans Light"/>
    </font>
    <font>
      <b/>
      <sz val="8"/>
      <color rgb="FF3C3939"/>
      <name val="Bankinter Sans"/>
    </font>
    <font>
      <i/>
      <sz val="8"/>
      <color rgb="FF3B3939"/>
      <name val="Bankinter Sans"/>
    </font>
    <font>
      <b/>
      <sz val="8"/>
      <color rgb="FFFF7300"/>
      <name val="Bankinter Sans"/>
    </font>
    <font>
      <b/>
      <sz val="6"/>
      <color rgb="FFF56600"/>
      <name val="Bankinter Sans"/>
    </font>
    <font>
      <b/>
      <sz val="6"/>
      <color rgb="FF3B3939"/>
      <name val="Bankinter Sans"/>
    </font>
    <font>
      <sz val="6"/>
      <color rgb="FF3B3939"/>
      <name val="Bankinter Sans"/>
    </font>
    <font>
      <sz val="8"/>
      <color rgb="FFFF0000"/>
      <name val="Bankinter Sans"/>
    </font>
    <font>
      <u/>
      <sz val="7"/>
      <color rgb="FF3B3939"/>
      <name val="Bankinter Sans"/>
    </font>
    <font>
      <b/>
      <sz val="10"/>
      <color rgb="FF000000"/>
      <name val="Bankinter Sans"/>
    </font>
    <font>
      <b/>
      <sz val="8"/>
      <color rgb="FF262626"/>
      <name val="Bankinter Sans"/>
    </font>
    <font>
      <strike/>
      <sz val="8"/>
      <color rgb="FF000000"/>
      <name val="Bankinter Sans"/>
    </font>
    <font>
      <b/>
      <u/>
      <sz val="9"/>
      <color rgb="FF000000"/>
      <name val="Bankinter Sans"/>
    </font>
    <font>
      <b/>
      <sz val="6"/>
      <color rgb="FF000000"/>
      <name val="Bankinter Sans"/>
    </font>
    <font>
      <b/>
      <u/>
      <sz val="11"/>
      <color rgb="FF000000"/>
      <name val="Bankinter Sans"/>
    </font>
    <font>
      <sz val="10"/>
      <color rgb="FFFF0000"/>
      <name val="Bankinter Sans"/>
    </font>
    <font>
      <sz val="8"/>
      <color rgb="FF000000"/>
      <name val="Bankinter Sans Light"/>
    </font>
    <font>
      <sz val="6"/>
      <color rgb="FF000000"/>
      <name val="Arial"/>
    </font>
    <font>
      <sz val="6"/>
      <color rgb="FF000000"/>
      <name val="Bankinter Sans Light"/>
    </font>
    <font>
      <u/>
      <sz val="8"/>
      <color rgb="FF000000"/>
      <name val="Bankinter Sans"/>
    </font>
    <font>
      <u/>
      <sz val="8"/>
      <color rgb="FF3B3939"/>
      <name val="Bankinter Sans Light"/>
    </font>
    <font>
      <b/>
      <vertAlign val="subscript"/>
      <sz val="8"/>
      <color rgb="FF000000"/>
      <name val="Bankinter Sans"/>
    </font>
    <font>
      <b/>
      <sz val="10"/>
      <color rgb="FF000000"/>
      <name val="Bankinter Sans Light"/>
    </font>
    <font>
      <sz val="10"/>
      <name val="Bankinter Sans Light"/>
    </font>
    <font>
      <u/>
      <sz val="9"/>
      <color rgb="FF000000"/>
      <name val="Bankinter Sans Light"/>
    </font>
    <font>
      <sz val="9"/>
      <name val="Bankinter Sans Light"/>
    </font>
    <font>
      <u/>
      <sz val="10"/>
      <color theme="10"/>
      <name val="Arial"/>
    </font>
    <font>
      <sz val="10"/>
      <color theme="1"/>
      <name val="Arial"/>
      <family val="2"/>
    </font>
    <font>
      <u/>
      <sz val="11"/>
      <name val="Calibri"/>
      <family val="2"/>
      <scheme val="minor"/>
    </font>
    <font>
      <sz val="8"/>
      <name val="Bankinter Sans Light"/>
      <family val="2"/>
    </font>
    <font>
      <sz val="10"/>
      <name val="Arial"/>
    </font>
  </fonts>
  <fills count="9">
    <fill>
      <patternFill patternType="none"/>
    </fill>
    <fill>
      <patternFill patternType="gray125"/>
    </fill>
    <fill>
      <patternFill patternType="solid">
        <fgColor rgb="FFFFFFFF"/>
        <bgColor indexed="64"/>
      </patternFill>
    </fill>
    <fill>
      <patternFill patternType="solid">
        <fgColor rgb="FFE3E3E3"/>
        <bgColor indexed="64"/>
      </patternFill>
    </fill>
    <fill>
      <patternFill patternType="solid">
        <fgColor rgb="FFBFBFBF"/>
        <bgColor indexed="64"/>
      </patternFill>
    </fill>
    <fill>
      <patternFill patternType="solid">
        <fgColor rgb="FFD9D9D9"/>
        <bgColor indexed="64"/>
      </patternFill>
    </fill>
    <fill>
      <patternFill patternType="solid">
        <fgColor rgb="FFE7E6E6"/>
        <bgColor indexed="64"/>
      </patternFill>
    </fill>
    <fill>
      <patternFill patternType="solid">
        <fgColor rgb="FFB6B6B6"/>
        <bgColor indexed="64"/>
      </patternFill>
    </fill>
    <fill>
      <patternFill patternType="solid">
        <fgColor rgb="FFDBDBDB"/>
        <bgColor indexed="64"/>
      </patternFill>
    </fill>
  </fills>
  <borders count="46">
    <border>
      <left/>
      <right/>
      <top/>
      <bottom/>
      <diagonal/>
    </border>
    <border>
      <left/>
      <right/>
      <top style="thin">
        <color rgb="FFFF7300"/>
      </top>
      <bottom style="thin">
        <color rgb="FFFF7300"/>
      </bottom>
      <diagonal/>
    </border>
    <border>
      <left/>
      <right/>
      <top style="thin">
        <color rgb="FFFF730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FFFFFF"/>
      </left>
      <right style="thin">
        <color rgb="FFFFFFFF"/>
      </right>
      <top style="thin">
        <color rgb="FF000000"/>
      </top>
      <bottom style="thin">
        <color rgb="FF000000"/>
      </bottom>
      <diagonal/>
    </border>
    <border>
      <left style="thin">
        <color rgb="FFFFFFFF"/>
      </left>
      <right/>
      <top style="thin">
        <color rgb="FF000000"/>
      </top>
      <bottom style="thin">
        <color rgb="FF000000"/>
      </bottom>
      <diagonal/>
    </border>
    <border>
      <left/>
      <right style="thin">
        <color rgb="FFFFFFFF"/>
      </right>
      <top style="thin">
        <color rgb="FF000000"/>
      </top>
      <bottom style="thin">
        <color rgb="FF000000"/>
      </bottom>
      <diagonal/>
    </border>
    <border>
      <left/>
      <right/>
      <top/>
      <bottom style="thin">
        <color rgb="FF929292"/>
      </bottom>
      <diagonal/>
    </border>
    <border>
      <left/>
      <right/>
      <top style="thin">
        <color rgb="FF929292"/>
      </top>
      <bottom style="thin">
        <color rgb="FF929292"/>
      </bottom>
      <diagonal/>
    </border>
    <border>
      <left/>
      <right/>
      <top style="thin">
        <color rgb="FF929292"/>
      </top>
      <bottom style="thin">
        <color rgb="FF000000"/>
      </bottom>
      <diagonal/>
    </border>
    <border>
      <left/>
      <right/>
      <top style="thin">
        <color rgb="FF929292"/>
      </top>
      <bottom/>
      <diagonal/>
    </border>
    <border>
      <left/>
      <right/>
      <top style="thin">
        <color rgb="FF000000"/>
      </top>
      <bottom style="thin">
        <color rgb="FFA6A6A6"/>
      </bottom>
      <diagonal/>
    </border>
    <border>
      <left/>
      <right/>
      <top style="thin">
        <color rgb="FFA6A6A6"/>
      </top>
      <bottom style="thin">
        <color rgb="FFA6A6A6"/>
      </bottom>
      <diagonal/>
    </border>
    <border>
      <left/>
      <right/>
      <top style="thin">
        <color rgb="FFA6A6A6"/>
      </top>
      <bottom style="thin">
        <color rgb="FF000000"/>
      </bottom>
      <diagonal/>
    </border>
    <border>
      <left/>
      <right/>
      <top style="thin">
        <color rgb="FFA6A6A6"/>
      </top>
      <bottom/>
      <diagonal/>
    </border>
    <border>
      <left style="thin">
        <color rgb="FFFFFFFF"/>
      </left>
      <right style="thin">
        <color rgb="FFFFFFFF"/>
      </right>
      <top style="thin">
        <color rgb="FF000000"/>
      </top>
      <bottom/>
      <diagonal/>
    </border>
    <border>
      <left style="thin">
        <color rgb="FFFFFFFF"/>
      </left>
      <right style="thin">
        <color rgb="FFFFFFFF"/>
      </right>
      <top/>
      <bottom/>
      <diagonal/>
    </border>
    <border>
      <left style="thin">
        <color rgb="FFFFFFFF"/>
      </left>
      <right/>
      <top/>
      <bottom/>
      <diagonal/>
    </border>
    <border>
      <left/>
      <right style="thin">
        <color rgb="FFFFFFFF"/>
      </right>
      <top/>
      <bottom style="thin">
        <color rgb="FF000000"/>
      </bottom>
      <diagonal/>
    </border>
    <border>
      <left style="thin">
        <color rgb="FFFFFFFF"/>
      </left>
      <right style="thin">
        <color rgb="FFFFFFFF"/>
      </right>
      <top/>
      <bottom style="thin">
        <color rgb="FF000000"/>
      </bottom>
      <diagonal/>
    </border>
    <border>
      <left/>
      <right style="thin">
        <color rgb="FFFFFFFF"/>
      </right>
      <top style="thin">
        <color rgb="FF000000"/>
      </top>
      <bottom/>
      <diagonal/>
    </border>
    <border>
      <left style="thin">
        <color rgb="FFFFFFFF"/>
      </left>
      <right/>
      <top style="thin">
        <color rgb="FF000000"/>
      </top>
      <bottom/>
      <diagonal/>
    </border>
    <border>
      <left/>
      <right style="thin">
        <color rgb="FFFFFFFF"/>
      </right>
      <top/>
      <bottom/>
      <diagonal/>
    </border>
    <border>
      <left style="thin">
        <color rgb="FFFFFFFF"/>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FFFFFF"/>
      </left>
      <right style="thin">
        <color rgb="FFFFFFFF"/>
      </right>
      <top style="thin">
        <color rgb="FFFFFFFF"/>
      </top>
      <bottom style="thin">
        <color rgb="FF000000"/>
      </bottom>
      <diagonal/>
    </border>
    <border>
      <left style="thin">
        <color rgb="FFFFFFFF"/>
      </left>
      <right style="thin">
        <color rgb="FFFFFFFF"/>
      </right>
      <top style="thin">
        <color rgb="FF000000"/>
      </top>
      <bottom style="thin">
        <color rgb="FFFFFFFF"/>
      </bottom>
      <diagonal/>
    </border>
    <border>
      <left/>
      <right/>
      <top style="thin">
        <color rgb="FF000000"/>
      </top>
      <bottom style="medium">
        <color rgb="FFAFACAC"/>
      </bottom>
      <diagonal/>
    </border>
    <border>
      <left/>
      <right/>
      <top style="medium">
        <color rgb="FFAFACAC"/>
      </top>
      <bottom style="medium">
        <color rgb="FFAFACAC"/>
      </bottom>
      <diagonal/>
    </border>
    <border>
      <left/>
      <right/>
      <top style="medium">
        <color rgb="FFAFACAC"/>
      </top>
      <bottom style="thin">
        <color rgb="FF000000"/>
      </bottom>
      <diagonal/>
    </border>
    <border>
      <left style="thin">
        <color rgb="FF000000"/>
      </left>
      <right style="thin">
        <color rgb="FFFFFFFF"/>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style="thin">
        <color rgb="FF000000"/>
      </top>
      <bottom/>
      <diagonal/>
    </border>
    <border>
      <left style="medium">
        <color rgb="FF000000"/>
      </left>
      <right/>
      <top/>
      <bottom/>
      <diagonal/>
    </border>
    <border>
      <left/>
      <right/>
      <top style="thin">
        <color auto="1"/>
      </top>
      <bottom style="thin">
        <color auto="1"/>
      </bottom>
      <diagonal/>
    </border>
  </borders>
  <cellStyleXfs count="9">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xf numFmtId="0" fontId="58" fillId="0" borderId="0" applyNumberFormat="0" applyFill="0" applyBorder="0" applyAlignment="0" applyProtection="0"/>
    <xf numFmtId="9" fontId="59" fillId="0" borderId="0" applyFont="0" applyFill="0" applyBorder="0" applyAlignment="0" applyProtection="0"/>
    <xf numFmtId="43" fontId="62" fillId="0" borderId="0" applyFont="0" applyFill="0" applyBorder="0" applyAlignment="0" applyProtection="0"/>
  </cellStyleXfs>
  <cellXfs count="770">
    <xf numFmtId="0" fontId="0" fillId="0" borderId="0" xfId="0"/>
    <xf numFmtId="0" fontId="1" fillId="0" borderId="0" xfId="1" applyFont="1" applyAlignment="1">
      <alignment wrapText="1"/>
    </xf>
    <xf numFmtId="0" fontId="6" fillId="0" borderId="0" xfId="0" applyFont="1" applyAlignment="1">
      <alignment horizontal="justify" vertical="center" wrapText="1"/>
    </xf>
    <xf numFmtId="0" fontId="7" fillId="0" borderId="0" xfId="0" applyFont="1" applyAlignment="1">
      <alignment horizontal="justify" vertical="center" wrapText="1"/>
    </xf>
    <xf numFmtId="0" fontId="8" fillId="0" borderId="1" xfId="0" applyFont="1" applyBorder="1" applyAlignment="1">
      <alignment vertical="center" wrapText="1"/>
    </xf>
    <xf numFmtId="164" fontId="9" fillId="0" borderId="0" xfId="0" applyNumberFormat="1" applyFont="1" applyAlignment="1">
      <alignment horizontal="right" vertical="center" wrapText="1"/>
    </xf>
    <xf numFmtId="0" fontId="10" fillId="0" borderId="1" xfId="0" applyFont="1" applyBorder="1" applyAlignment="1">
      <alignment vertical="center" wrapText="1"/>
    </xf>
    <xf numFmtId="0" fontId="1" fillId="0" borderId="2" xfId="0" applyFont="1" applyBorder="1" applyAlignment="1">
      <alignment wrapText="1"/>
    </xf>
    <xf numFmtId="164" fontId="11" fillId="0" borderId="0" xfId="0" applyNumberFormat="1" applyFont="1" applyAlignment="1">
      <alignment horizontal="center" wrapText="1"/>
    </xf>
    <xf numFmtId="0" fontId="11" fillId="0" borderId="0" xfId="0" applyFont="1" applyAlignment="1">
      <alignment wrapText="1"/>
    </xf>
    <xf numFmtId="0" fontId="12" fillId="0" borderId="0" xfId="0" applyFont="1" applyAlignment="1">
      <alignment wrapText="1"/>
    </xf>
    <xf numFmtId="0" fontId="12" fillId="0" borderId="3" xfId="0" applyFont="1" applyBorder="1" applyAlignment="1">
      <alignment wrapText="1"/>
    </xf>
    <xf numFmtId="0" fontId="13" fillId="2" borderId="4" xfId="0" applyFont="1" applyFill="1" applyBorder="1" applyAlignment="1">
      <alignment horizontal="center" vertical="center" wrapText="1"/>
    </xf>
    <xf numFmtId="0" fontId="13" fillId="2" borderId="0" xfId="0" applyFont="1" applyFill="1" applyAlignment="1">
      <alignment horizontal="center" vertical="center" wrapText="1"/>
    </xf>
    <xf numFmtId="0" fontId="14" fillId="3" borderId="4"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4" xfId="0" applyFont="1" applyFill="1" applyBorder="1" applyAlignment="1">
      <alignment horizontal="left" vertical="center" wrapText="1"/>
    </xf>
    <xf numFmtId="165" fontId="15" fillId="2" borderId="4" xfId="0" applyNumberFormat="1" applyFont="1" applyFill="1" applyBorder="1" applyAlignment="1">
      <alignment horizontal="center" vertical="center" wrapText="1"/>
    </xf>
    <xf numFmtId="0" fontId="15" fillId="2" borderId="4" xfId="0" applyFont="1" applyFill="1" applyBorder="1" applyAlignment="1">
      <alignment vertical="center" wrapText="1"/>
    </xf>
    <xf numFmtId="166" fontId="15" fillId="2" borderId="4" xfId="0" applyNumberFormat="1" applyFont="1" applyFill="1" applyBorder="1" applyAlignment="1">
      <alignment horizontal="right" vertical="center" wrapText="1"/>
    </xf>
    <xf numFmtId="165" fontId="15" fillId="2" borderId="4" xfId="0" applyNumberFormat="1" applyFont="1" applyFill="1" applyBorder="1" applyAlignment="1">
      <alignment horizontal="right" vertical="center" wrapText="1"/>
    </xf>
    <xf numFmtId="0" fontId="15" fillId="2" borderId="4" xfId="0" applyFont="1" applyFill="1" applyBorder="1" applyAlignment="1">
      <alignment horizontal="right" vertical="center" wrapText="1"/>
    </xf>
    <xf numFmtId="167" fontId="15" fillId="2" borderId="4" xfId="0" applyNumberFormat="1" applyFont="1" applyFill="1" applyBorder="1" applyAlignment="1">
      <alignment horizontal="right" vertical="center" wrapText="1"/>
    </xf>
    <xf numFmtId="0" fontId="14" fillId="3" borderId="4" xfId="0" applyFont="1" applyFill="1" applyBorder="1" applyAlignment="1">
      <alignment vertical="center" wrapText="1"/>
    </xf>
    <xf numFmtId="166" fontId="14" fillId="3" borderId="4" xfId="0" applyNumberFormat="1" applyFont="1" applyFill="1" applyBorder="1" applyAlignment="1">
      <alignment vertical="center" wrapText="1"/>
    </xf>
    <xf numFmtId="165" fontId="14" fillId="3" borderId="4" xfId="0" applyNumberFormat="1" applyFont="1" applyFill="1" applyBorder="1" applyAlignment="1">
      <alignment vertical="center" wrapText="1"/>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0" borderId="5" xfId="0" applyFont="1" applyBorder="1" applyAlignment="1">
      <alignment horizontal="right" vertical="center" wrapText="1"/>
    </xf>
    <xf numFmtId="0" fontId="15" fillId="2" borderId="0" xfId="0" applyFont="1" applyFill="1" applyAlignment="1">
      <alignment horizontal="center" vertical="center" wrapText="1"/>
    </xf>
    <xf numFmtId="0" fontId="14" fillId="3" borderId="0" xfId="0" applyFont="1" applyFill="1" applyAlignment="1">
      <alignment horizontal="center" vertical="center" wrapText="1"/>
    </xf>
    <xf numFmtId="0" fontId="15" fillId="2" borderId="0" xfId="0" applyFont="1" applyFill="1" applyAlignment="1">
      <alignment horizontal="right" vertical="center" wrapText="1"/>
    </xf>
    <xf numFmtId="164" fontId="11" fillId="0" borderId="0" xfId="0" applyNumberFormat="1" applyFont="1" applyAlignment="1">
      <alignment wrapText="1"/>
    </xf>
    <xf numFmtId="0" fontId="11" fillId="0" borderId="0" xfId="0" applyFont="1" applyAlignment="1">
      <alignment vertical="center" wrapText="1"/>
    </xf>
    <xf numFmtId="0" fontId="16" fillId="3" borderId="4" xfId="0" applyFont="1" applyFill="1" applyBorder="1" applyAlignment="1">
      <alignment horizontal="center" vertical="center" wrapText="1"/>
    </xf>
    <xf numFmtId="0" fontId="16" fillId="3" borderId="4" xfId="0" applyFont="1" applyFill="1" applyBorder="1" applyAlignment="1">
      <alignment horizontal="left" vertical="center" wrapText="1"/>
    </xf>
    <xf numFmtId="0" fontId="17" fillId="0" borderId="4" xfId="0" applyFont="1" applyBorder="1" applyAlignment="1">
      <alignment vertical="center" wrapText="1"/>
    </xf>
    <xf numFmtId="166" fontId="17" fillId="0" borderId="4" xfId="0" applyNumberFormat="1" applyFont="1" applyBorder="1" applyAlignment="1">
      <alignment horizontal="right" vertical="center" wrapText="1"/>
    </xf>
    <xf numFmtId="0" fontId="17" fillId="0" borderId="4" xfId="0" applyFont="1" applyBorder="1" applyAlignment="1">
      <alignment horizontal="right" vertical="center" wrapText="1"/>
    </xf>
    <xf numFmtId="165" fontId="18" fillId="2" borderId="4" xfId="0" applyNumberFormat="1" applyFont="1" applyFill="1" applyBorder="1" applyAlignment="1">
      <alignment horizontal="center" vertical="center" wrapText="1"/>
    </xf>
    <xf numFmtId="0" fontId="19" fillId="2" borderId="4" xfId="0" applyFont="1" applyFill="1" applyBorder="1" applyAlignment="1">
      <alignment vertical="center" wrapText="1"/>
    </xf>
    <xf numFmtId="166" fontId="19" fillId="2" borderId="4" xfId="0" applyNumberFormat="1" applyFont="1" applyFill="1" applyBorder="1" applyAlignment="1">
      <alignment horizontal="right" vertical="center" wrapText="1"/>
    </xf>
    <xf numFmtId="0" fontId="16" fillId="2" borderId="4"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3" borderId="4" xfId="0" applyFont="1" applyFill="1" applyBorder="1" applyAlignment="1">
      <alignment vertical="center" wrapText="1"/>
    </xf>
    <xf numFmtId="166" fontId="19" fillId="3" borderId="4" xfId="0" applyNumberFormat="1" applyFont="1" applyFill="1" applyBorder="1" applyAlignment="1">
      <alignment horizontal="right" vertical="center" wrapText="1"/>
    </xf>
    <xf numFmtId="0" fontId="19" fillId="3" borderId="4" xfId="0" applyFont="1" applyFill="1" applyBorder="1" applyAlignment="1">
      <alignment horizontal="right" vertical="center" wrapText="1"/>
    </xf>
    <xf numFmtId="0" fontId="12" fillId="0" borderId="5" xfId="0" applyFont="1" applyBorder="1" applyAlignment="1">
      <alignment wrapText="1"/>
    </xf>
    <xf numFmtId="0" fontId="12" fillId="0" borderId="5" xfId="0" applyFont="1" applyBorder="1" applyAlignment="1">
      <alignment vertical="center" wrapText="1"/>
    </xf>
    <xf numFmtId="0" fontId="20" fillId="0" borderId="0" xfId="0" applyFont="1" applyAlignment="1">
      <alignment horizontal="right" vertical="center" wrapText="1"/>
    </xf>
    <xf numFmtId="0" fontId="16" fillId="2" borderId="0" xfId="0" applyFont="1" applyFill="1" applyAlignment="1">
      <alignment horizontal="right" vertical="center" wrapText="1"/>
    </xf>
    <xf numFmtId="0" fontId="11" fillId="0" borderId="0" xfId="0" applyFont="1" applyAlignment="1">
      <alignment horizontal="left" vertical="center" wrapText="1"/>
    </xf>
    <xf numFmtId="0" fontId="12" fillId="0" borderId="0" xfId="0" applyFont="1" applyAlignment="1">
      <alignment vertical="center" wrapText="1"/>
    </xf>
    <xf numFmtId="0" fontId="12" fillId="0" borderId="3" xfId="0" applyFont="1" applyBorder="1" applyAlignment="1">
      <alignment vertical="center" wrapText="1"/>
    </xf>
    <xf numFmtId="0" fontId="14" fillId="0" borderId="4" xfId="0" applyFont="1" applyBorder="1" applyAlignment="1">
      <alignment vertical="center" wrapText="1"/>
    </xf>
    <xf numFmtId="166" fontId="13" fillId="0" borderId="4" xfId="0" applyNumberFormat="1" applyFont="1" applyBorder="1" applyAlignment="1">
      <alignment horizontal="right" vertical="center" wrapText="1"/>
    </xf>
    <xf numFmtId="0" fontId="13" fillId="0" borderId="4" xfId="0" applyFont="1" applyBorder="1" applyAlignment="1">
      <alignment horizontal="right" vertical="center" wrapText="1"/>
    </xf>
    <xf numFmtId="0" fontId="21" fillId="0" borderId="4" xfId="0" applyFont="1" applyBorder="1" applyAlignment="1">
      <alignment vertical="center" wrapText="1"/>
    </xf>
    <xf numFmtId="0" fontId="14" fillId="3" borderId="4" xfId="0" applyFont="1" applyFill="1" applyBorder="1" applyAlignment="1">
      <alignment horizontal="right" vertical="center" wrapText="1"/>
    </xf>
    <xf numFmtId="166" fontId="14" fillId="3" borderId="4" xfId="0" applyNumberFormat="1" applyFont="1" applyFill="1" applyBorder="1" applyAlignment="1">
      <alignment horizontal="right" vertical="center" wrapText="1"/>
    </xf>
    <xf numFmtId="166" fontId="14" fillId="0" borderId="4" xfId="0" applyNumberFormat="1" applyFont="1" applyBorder="1" applyAlignment="1">
      <alignment horizontal="right" vertical="center" wrapText="1"/>
    </xf>
    <xf numFmtId="164" fontId="14" fillId="3" borderId="4" xfId="0" applyNumberFormat="1" applyFont="1" applyFill="1" applyBorder="1" applyAlignment="1">
      <alignment horizontal="right" vertical="center" wrapText="1"/>
    </xf>
    <xf numFmtId="0" fontId="18" fillId="0" borderId="4" xfId="0" applyFont="1" applyBorder="1" applyAlignment="1">
      <alignment vertical="center" wrapText="1"/>
    </xf>
    <xf numFmtId="166" fontId="18" fillId="0" borderId="4" xfId="0" applyNumberFormat="1" applyFont="1" applyBorder="1" applyAlignment="1">
      <alignment horizontal="right" vertical="center" wrapText="1"/>
    </xf>
    <xf numFmtId="0" fontId="15" fillId="0" borderId="4" xfId="0" applyFont="1" applyBorder="1" applyAlignment="1">
      <alignment vertical="center" wrapText="1"/>
    </xf>
    <xf numFmtId="166" fontId="15" fillId="0" borderId="4" xfId="0" applyNumberFormat="1" applyFont="1" applyBorder="1" applyAlignment="1">
      <alignment horizontal="right" vertical="center" wrapText="1"/>
    </xf>
    <xf numFmtId="0" fontId="15" fillId="0" borderId="4" xfId="0" applyFont="1" applyBorder="1" applyAlignment="1">
      <alignment horizontal="right" vertical="center" wrapText="1"/>
    </xf>
    <xf numFmtId="168" fontId="14" fillId="3" borderId="4" xfId="0" applyNumberFormat="1" applyFont="1" applyFill="1" applyBorder="1" applyAlignment="1">
      <alignment horizontal="right" vertical="center" wrapText="1"/>
    </xf>
    <xf numFmtId="0" fontId="16" fillId="0" borderId="5" xfId="0" applyFont="1" applyBorder="1" applyAlignment="1">
      <alignment horizontal="right" vertical="center" wrapText="1"/>
    </xf>
    <xf numFmtId="0" fontId="13" fillId="0" borderId="5" xfId="0" applyFont="1" applyBorder="1" applyAlignment="1">
      <alignment horizontal="right" vertical="center" wrapText="1"/>
    </xf>
    <xf numFmtId="0" fontId="13" fillId="3" borderId="4" xfId="0" applyFont="1" applyFill="1" applyBorder="1" applyAlignment="1">
      <alignment vertical="center" wrapText="1"/>
    </xf>
    <xf numFmtId="0" fontId="13" fillId="3" borderId="4" xfId="0" applyFont="1" applyFill="1" applyBorder="1" applyAlignment="1">
      <alignment horizontal="right" vertical="center" wrapText="1"/>
    </xf>
    <xf numFmtId="0" fontId="13" fillId="3" borderId="8" xfId="0" applyFont="1" applyFill="1" applyBorder="1" applyAlignment="1">
      <alignment horizontal="right" vertical="center" wrapText="1"/>
    </xf>
    <xf numFmtId="169" fontId="15" fillId="2" borderId="4" xfId="0" applyNumberFormat="1" applyFont="1" applyFill="1" applyBorder="1" applyAlignment="1">
      <alignment horizontal="right" vertical="center" wrapText="1"/>
    </xf>
    <xf numFmtId="170" fontId="15" fillId="2" borderId="4" xfId="0" applyNumberFormat="1" applyFont="1" applyFill="1" applyBorder="1" applyAlignment="1">
      <alignment horizontal="right" vertical="center" wrapText="1"/>
    </xf>
    <xf numFmtId="164" fontId="18" fillId="2" borderId="4" xfId="0" applyNumberFormat="1" applyFont="1" applyFill="1" applyBorder="1" applyAlignment="1">
      <alignment horizontal="right" vertical="center" wrapText="1"/>
    </xf>
    <xf numFmtId="0" fontId="18" fillId="2" borderId="4" xfId="0" applyFont="1" applyFill="1" applyBorder="1" applyAlignment="1">
      <alignment vertical="center" wrapText="1"/>
    </xf>
    <xf numFmtId="165" fontId="18" fillId="2" borderId="4" xfId="0" applyNumberFormat="1" applyFont="1" applyFill="1" applyBorder="1" applyAlignment="1">
      <alignment horizontal="right" vertical="center" wrapText="1"/>
    </xf>
    <xf numFmtId="170" fontId="18" fillId="2" borderId="4" xfId="0" applyNumberFormat="1" applyFont="1" applyFill="1" applyBorder="1" applyAlignment="1">
      <alignment horizontal="right" vertical="center" wrapText="1"/>
    </xf>
    <xf numFmtId="0" fontId="16" fillId="2" borderId="5" xfId="0" applyFont="1" applyFill="1" applyBorder="1" applyAlignment="1">
      <alignment horizontal="right" vertical="center" wrapText="1"/>
    </xf>
    <xf numFmtId="164" fontId="1" fillId="0" borderId="0" xfId="0" applyNumberFormat="1" applyFont="1" applyAlignment="1">
      <alignment wrapText="1"/>
    </xf>
    <xf numFmtId="0" fontId="22" fillId="0" borderId="0" xfId="0" applyFont="1" applyAlignment="1">
      <alignment wrapText="1"/>
    </xf>
    <xf numFmtId="0" fontId="10" fillId="0" borderId="9" xfId="0" applyFont="1" applyBorder="1" applyAlignment="1">
      <alignment wrapText="1"/>
    </xf>
    <xf numFmtId="0" fontId="10" fillId="0" borderId="10" xfId="0" applyFont="1" applyBorder="1" applyAlignment="1">
      <alignment horizontal="center" wrapText="1"/>
    </xf>
    <xf numFmtId="164" fontId="10" fillId="0" borderId="10" xfId="0" applyNumberFormat="1" applyFont="1" applyBorder="1" applyAlignment="1">
      <alignment wrapText="1"/>
    </xf>
    <xf numFmtId="0" fontId="10" fillId="0" borderId="10" xfId="0" applyFont="1" applyBorder="1" applyAlignment="1">
      <alignment wrapText="1"/>
    </xf>
    <xf numFmtId="171" fontId="10" fillId="0" borderId="10" xfId="0" applyNumberFormat="1" applyFont="1" applyBorder="1" applyAlignment="1">
      <alignment wrapText="1"/>
    </xf>
    <xf numFmtId="168" fontId="10" fillId="0" borderId="10" xfId="0" applyNumberFormat="1" applyFont="1" applyBorder="1" applyAlignment="1">
      <alignment wrapText="1"/>
    </xf>
    <xf numFmtId="171" fontId="10" fillId="0" borderId="11" xfId="0" applyNumberFormat="1" applyFont="1" applyBorder="1" applyAlignment="1">
      <alignment wrapText="1"/>
    </xf>
    <xf numFmtId="0" fontId="10" fillId="0" borderId="12" xfId="0" applyFont="1" applyBorder="1" applyAlignment="1">
      <alignment wrapText="1"/>
    </xf>
    <xf numFmtId="0" fontId="23" fillId="2" borderId="0" xfId="0" applyFont="1" applyFill="1" applyAlignment="1">
      <alignment vertical="center" wrapText="1"/>
    </xf>
    <xf numFmtId="0" fontId="23" fillId="2" borderId="3" xfId="0" applyFont="1" applyFill="1" applyBorder="1" applyAlignment="1">
      <alignment vertical="center" wrapText="1"/>
    </xf>
    <xf numFmtId="164" fontId="15" fillId="2" borderId="4" xfId="0" applyNumberFormat="1" applyFont="1" applyFill="1" applyBorder="1" applyAlignment="1">
      <alignment horizontal="center" vertical="center" wrapText="1"/>
    </xf>
    <xf numFmtId="0" fontId="17" fillId="2" borderId="5" xfId="0" applyFont="1" applyFill="1" applyBorder="1" applyAlignment="1">
      <alignment horizontal="right" vertical="center" wrapText="1"/>
    </xf>
    <xf numFmtId="0" fontId="17" fillId="2" borderId="0" xfId="0" applyFont="1" applyFill="1" applyAlignment="1">
      <alignment vertical="center" wrapText="1"/>
    </xf>
    <xf numFmtId="0" fontId="18" fillId="2" borderId="3" xfId="0" applyFont="1" applyFill="1" applyBorder="1" applyAlignment="1">
      <alignment horizontal="center" vertical="center" wrapText="1"/>
    </xf>
    <xf numFmtId="0" fontId="12" fillId="0" borderId="0" xfId="0" applyFont="1" applyAlignment="1">
      <alignment horizontal="center" wrapText="1"/>
    </xf>
    <xf numFmtId="0" fontId="14" fillId="2" borderId="4" xfId="0" applyFont="1" applyFill="1" applyBorder="1" applyAlignment="1">
      <alignment horizontal="center" vertical="center" wrapText="1"/>
    </xf>
    <xf numFmtId="0" fontId="14" fillId="0" borderId="4" xfId="0" applyFont="1" applyBorder="1" applyAlignment="1">
      <alignment horizontal="right" vertical="center" wrapText="1"/>
    </xf>
    <xf numFmtId="0" fontId="18" fillId="2" borderId="3" xfId="0" applyFont="1" applyFill="1" applyBorder="1" applyAlignment="1">
      <alignment vertical="center" wrapText="1"/>
    </xf>
    <xf numFmtId="164" fontId="13" fillId="0" borderId="13" xfId="0" applyNumberFormat="1" applyFont="1" applyBorder="1" applyAlignment="1">
      <alignment horizontal="center" vertical="center" wrapText="1"/>
    </xf>
    <xf numFmtId="0" fontId="13" fillId="0" borderId="13" xfId="0" applyFont="1" applyBorder="1" applyAlignment="1">
      <alignment vertical="center" wrapText="1"/>
    </xf>
    <xf numFmtId="166" fontId="13" fillId="0" borderId="13" xfId="0" applyNumberFormat="1" applyFont="1" applyBorder="1" applyAlignment="1">
      <alignment horizontal="right" vertical="center" wrapText="1"/>
    </xf>
    <xf numFmtId="166" fontId="13" fillId="0" borderId="13" xfId="0" applyNumberFormat="1" applyFont="1" applyBorder="1" applyAlignment="1">
      <alignment vertical="center" wrapText="1"/>
    </xf>
    <xf numFmtId="164" fontId="13" fillId="0" borderId="14" xfId="0" applyNumberFormat="1" applyFont="1" applyBorder="1" applyAlignment="1">
      <alignment horizontal="center" vertical="center" wrapText="1"/>
    </xf>
    <xf numFmtId="0" fontId="13" fillId="0" borderId="14" xfId="0" applyFont="1" applyBorder="1" applyAlignment="1">
      <alignment vertical="center" wrapText="1"/>
    </xf>
    <xf numFmtId="166" fontId="13" fillId="0" borderId="14" xfId="0" applyNumberFormat="1" applyFont="1" applyBorder="1" applyAlignment="1">
      <alignment vertical="center" wrapText="1"/>
    </xf>
    <xf numFmtId="164" fontId="13" fillId="0" borderId="15" xfId="0" applyNumberFormat="1" applyFont="1" applyBorder="1" applyAlignment="1">
      <alignment horizontal="center" vertical="center" wrapText="1"/>
    </xf>
    <xf numFmtId="0" fontId="13" fillId="0" borderId="15" xfId="0" applyFont="1" applyBorder="1" applyAlignment="1">
      <alignment vertical="center" wrapText="1"/>
    </xf>
    <xf numFmtId="166" fontId="13" fillId="0" borderId="15" xfId="0" applyNumberFormat="1" applyFont="1" applyBorder="1" applyAlignment="1">
      <alignment vertical="center" wrapText="1"/>
    </xf>
    <xf numFmtId="164" fontId="13" fillId="0" borderId="4" xfId="0" applyNumberFormat="1" applyFont="1" applyBorder="1" applyAlignment="1">
      <alignment horizontal="center" vertical="center" wrapText="1"/>
    </xf>
    <xf numFmtId="0" fontId="13" fillId="0" borderId="4" xfId="0" applyFont="1" applyBorder="1" applyAlignment="1">
      <alignment horizontal="left" vertical="center" wrapText="1"/>
    </xf>
    <xf numFmtId="166" fontId="14" fillId="0" borderId="4" xfId="0" applyNumberFormat="1" applyFont="1" applyBorder="1" applyAlignment="1">
      <alignment vertical="center" wrapText="1"/>
    </xf>
    <xf numFmtId="172" fontId="13" fillId="0" borderId="13" xfId="0" applyNumberFormat="1" applyFont="1" applyBorder="1" applyAlignment="1">
      <alignment horizontal="right" vertical="center" wrapText="1"/>
    </xf>
    <xf numFmtId="0" fontId="13" fillId="0" borderId="14" xfId="0" applyFont="1" applyBorder="1" applyAlignment="1">
      <alignment horizontal="left" vertical="center" wrapText="1"/>
    </xf>
    <xf numFmtId="172" fontId="13" fillId="0" borderId="14" xfId="0" applyNumberFormat="1" applyFont="1" applyBorder="1" applyAlignment="1">
      <alignment horizontal="right" vertical="center" wrapText="1"/>
    </xf>
    <xf numFmtId="0" fontId="13" fillId="0" borderId="15" xfId="0" applyFont="1" applyBorder="1" applyAlignment="1">
      <alignment horizontal="left" vertical="center" wrapText="1"/>
    </xf>
    <xf numFmtId="172" fontId="13" fillId="0" borderId="15" xfId="0" applyNumberFormat="1" applyFont="1" applyBorder="1" applyAlignment="1">
      <alignment horizontal="right" vertical="center" wrapText="1"/>
    </xf>
    <xf numFmtId="0" fontId="13" fillId="0" borderId="13" xfId="0" applyFont="1" applyBorder="1" applyAlignment="1">
      <alignment horizontal="center" vertical="center" wrapText="1"/>
    </xf>
    <xf numFmtId="172" fontId="13" fillId="0" borderId="13" xfId="0" applyNumberFormat="1" applyFont="1" applyBorder="1" applyAlignment="1">
      <alignment vertical="center" wrapText="1"/>
    </xf>
    <xf numFmtId="0" fontId="13" fillId="0" borderId="14" xfId="0" applyFont="1" applyBorder="1" applyAlignment="1">
      <alignment horizontal="center" vertical="center" wrapText="1"/>
    </xf>
    <xf numFmtId="172" fontId="13" fillId="0" borderId="14" xfId="0" applyNumberFormat="1" applyFont="1" applyBorder="1" applyAlignment="1">
      <alignment vertical="center" wrapText="1"/>
    </xf>
    <xf numFmtId="0" fontId="13" fillId="0" borderId="15" xfId="0" applyFont="1" applyBorder="1" applyAlignment="1">
      <alignment horizontal="center" vertical="center" wrapText="1"/>
    </xf>
    <xf numFmtId="172" fontId="13" fillId="0" borderId="15" xfId="0" applyNumberFormat="1" applyFont="1" applyBorder="1" applyAlignment="1">
      <alignment vertical="center" wrapText="1"/>
    </xf>
    <xf numFmtId="173" fontId="13" fillId="0" borderId="14" xfId="0" applyNumberFormat="1" applyFont="1" applyBorder="1" applyAlignment="1">
      <alignment vertical="center" wrapText="1"/>
    </xf>
    <xf numFmtId="0" fontId="13" fillId="0" borderId="13" xfId="0" applyFont="1" applyBorder="1" applyAlignment="1">
      <alignment horizontal="left" vertical="center" wrapText="1"/>
    </xf>
    <xf numFmtId="172" fontId="13" fillId="2" borderId="15" xfId="0" applyNumberFormat="1" applyFont="1" applyFill="1" applyBorder="1" applyAlignment="1">
      <alignment horizontal="right" vertical="center" wrapText="1"/>
    </xf>
    <xf numFmtId="173" fontId="13" fillId="0" borderId="13" xfId="0" applyNumberFormat="1" applyFont="1" applyBorder="1" applyAlignment="1">
      <alignment vertical="center" wrapText="1"/>
    </xf>
    <xf numFmtId="174" fontId="13" fillId="0" borderId="15" xfId="0" applyNumberFormat="1" applyFont="1" applyBorder="1" applyAlignment="1">
      <alignment vertical="center" wrapText="1"/>
    </xf>
    <xf numFmtId="174" fontId="13" fillId="0" borderId="14" xfId="0" applyNumberFormat="1" applyFont="1" applyBorder="1" applyAlignment="1">
      <alignment vertical="center" wrapText="1"/>
    </xf>
    <xf numFmtId="0" fontId="18" fillId="2" borderId="13" xfId="0" applyFont="1" applyFill="1" applyBorder="1" applyAlignment="1">
      <alignment vertical="center" wrapText="1"/>
    </xf>
    <xf numFmtId="0" fontId="18" fillId="2" borderId="14" xfId="0" applyFont="1" applyFill="1" applyBorder="1" applyAlignment="1">
      <alignment vertical="center" wrapText="1"/>
    </xf>
    <xf numFmtId="0" fontId="18" fillId="2" borderId="15" xfId="0" applyFont="1" applyFill="1" applyBorder="1" applyAlignment="1">
      <alignment vertical="center" wrapText="1"/>
    </xf>
    <xf numFmtId="175" fontId="13" fillId="0" borderId="15" xfId="0" applyNumberFormat="1" applyFont="1" applyBorder="1" applyAlignment="1">
      <alignment vertical="center" wrapText="1"/>
    </xf>
    <xf numFmtId="166" fontId="13" fillId="0" borderId="14" xfId="0" applyNumberFormat="1" applyFont="1" applyBorder="1" applyAlignment="1">
      <alignment horizontal="right" vertical="center" wrapText="1"/>
    </xf>
    <xf numFmtId="167" fontId="13" fillId="0" borderId="13" xfId="0" applyNumberFormat="1" applyFont="1" applyBorder="1" applyAlignment="1">
      <alignment horizontal="right" vertical="center" wrapText="1"/>
    </xf>
    <xf numFmtId="167" fontId="13" fillId="0" borderId="14" xfId="0" applyNumberFormat="1" applyFont="1" applyBorder="1" applyAlignment="1">
      <alignment horizontal="right" vertical="center" wrapText="1"/>
    </xf>
    <xf numFmtId="0" fontId="13" fillId="0" borderId="16" xfId="0" applyFont="1" applyBorder="1" applyAlignment="1">
      <alignment horizontal="center" wrapText="1"/>
    </xf>
    <xf numFmtId="0" fontId="13" fillId="0" borderId="16" xfId="0" applyFont="1" applyBorder="1" applyAlignment="1">
      <alignment wrapText="1"/>
    </xf>
    <xf numFmtId="0" fontId="17" fillId="2" borderId="16" xfId="0" applyFont="1" applyFill="1" applyBorder="1" applyAlignment="1">
      <alignment horizontal="right" vertical="center" wrapText="1"/>
    </xf>
    <xf numFmtId="0" fontId="16" fillId="0" borderId="0" xfId="0" applyFont="1" applyAlignment="1">
      <alignment horizontal="left" wrapText="1"/>
    </xf>
    <xf numFmtId="0" fontId="17" fillId="2" borderId="0" xfId="0" applyFont="1" applyFill="1" applyAlignment="1">
      <alignment horizontal="right" vertical="center" wrapText="1"/>
    </xf>
    <xf numFmtId="166" fontId="18" fillId="2" borderId="4" xfId="0" applyNumberFormat="1" applyFont="1" applyFill="1" applyBorder="1" applyAlignment="1">
      <alignment horizontal="right" vertical="center" wrapText="1"/>
    </xf>
    <xf numFmtId="0" fontId="11" fillId="2" borderId="0" xfId="0" applyFont="1" applyFill="1" applyAlignment="1">
      <alignment wrapText="1"/>
    </xf>
    <xf numFmtId="0" fontId="25" fillId="3" borderId="20" xfId="0" applyFont="1" applyFill="1" applyBorder="1" applyAlignment="1">
      <alignment horizontal="right" vertical="center" wrapText="1" indent="1"/>
    </xf>
    <xf numFmtId="0" fontId="25" fillId="3" borderId="21" xfId="0" applyFont="1" applyFill="1" applyBorder="1" applyAlignment="1">
      <alignment horizontal="right" vertical="center" wrapText="1" indent="1"/>
    </xf>
    <xf numFmtId="167" fontId="15" fillId="2" borderId="4" xfId="0" applyNumberFormat="1" applyFont="1" applyFill="1" applyBorder="1" applyAlignment="1">
      <alignment horizontal="center" vertical="center" wrapText="1"/>
    </xf>
    <xf numFmtId="166" fontId="15" fillId="2" borderId="4" xfId="0" applyNumberFormat="1" applyFont="1" applyFill="1" applyBorder="1" applyAlignment="1">
      <alignment vertical="center" wrapText="1"/>
    </xf>
    <xf numFmtId="166" fontId="18" fillId="2" borderId="4" xfId="0" applyNumberFormat="1" applyFont="1" applyFill="1" applyBorder="1" applyAlignment="1">
      <alignment vertical="center" wrapText="1"/>
    </xf>
    <xf numFmtId="0" fontId="26" fillId="0" borderId="0" xfId="0" applyFont="1" applyAlignment="1">
      <alignment vertical="center" wrapText="1"/>
    </xf>
    <xf numFmtId="164" fontId="27" fillId="0" borderId="0" xfId="0" applyNumberFormat="1" applyFont="1" applyAlignment="1">
      <alignment wrapText="1"/>
    </xf>
    <xf numFmtId="0" fontId="28" fillId="0" borderId="0" xfId="0" applyFont="1" applyAlignment="1">
      <alignment wrapText="1"/>
    </xf>
    <xf numFmtId="0" fontId="29" fillId="0" borderId="0" xfId="0" applyFont="1" applyAlignment="1">
      <alignment wrapText="1"/>
    </xf>
    <xf numFmtId="0" fontId="30" fillId="2" borderId="4" xfId="0" applyFont="1" applyFill="1" applyBorder="1" applyAlignment="1">
      <alignment horizontal="center" vertical="center" wrapText="1"/>
    </xf>
    <xf numFmtId="0" fontId="29" fillId="0" borderId="3" xfId="0" applyFont="1" applyBorder="1" applyAlignment="1">
      <alignment wrapText="1"/>
    </xf>
    <xf numFmtId="164" fontId="31" fillId="2" borderId="4" xfId="0" applyNumberFormat="1" applyFont="1" applyFill="1" applyBorder="1" applyAlignment="1">
      <alignment horizontal="center" vertical="center" wrapText="1"/>
    </xf>
    <xf numFmtId="0" fontId="31" fillId="2" borderId="4" xfId="0" applyFont="1" applyFill="1" applyBorder="1" applyAlignment="1">
      <alignment vertical="center" wrapText="1"/>
    </xf>
    <xf numFmtId="165" fontId="31" fillId="2" borderId="4" xfId="0" applyNumberFormat="1" applyFont="1" applyFill="1" applyBorder="1" applyAlignment="1">
      <alignment horizontal="right" vertical="center" wrapText="1"/>
    </xf>
    <xf numFmtId="165" fontId="30" fillId="2" borderId="4" xfId="0" applyNumberFormat="1" applyFont="1" applyFill="1" applyBorder="1" applyAlignment="1">
      <alignment horizontal="center" vertical="center" wrapText="1"/>
    </xf>
    <xf numFmtId="0" fontId="30" fillId="2" borderId="4" xfId="0" applyFont="1" applyFill="1" applyBorder="1" applyAlignment="1">
      <alignment vertical="center" wrapText="1"/>
    </xf>
    <xf numFmtId="165" fontId="30" fillId="2" borderId="4" xfId="0" applyNumberFormat="1" applyFont="1" applyFill="1" applyBorder="1" applyAlignment="1">
      <alignment horizontal="right" vertical="center" wrapText="1"/>
    </xf>
    <xf numFmtId="165" fontId="31" fillId="2" borderId="4" xfId="0" applyNumberFormat="1" applyFont="1" applyFill="1" applyBorder="1" applyAlignment="1">
      <alignment horizontal="center" vertical="center" wrapText="1"/>
    </xf>
    <xf numFmtId="0" fontId="29" fillId="0" borderId="5" xfId="0" applyFont="1" applyBorder="1" applyAlignment="1">
      <alignment wrapText="1"/>
    </xf>
    <xf numFmtId="0" fontId="32" fillId="0" borderId="5" xfId="0" applyFont="1" applyBorder="1" applyAlignment="1">
      <alignment horizontal="right" wrapText="1"/>
    </xf>
    <xf numFmtId="0" fontId="13" fillId="3" borderId="5" xfId="0" applyFont="1" applyFill="1" applyBorder="1" applyAlignment="1">
      <alignment wrapText="1"/>
    </xf>
    <xf numFmtId="0" fontId="13" fillId="3" borderId="5" xfId="0" applyFont="1" applyFill="1" applyBorder="1" applyAlignment="1">
      <alignment horizontal="center" vertical="center" wrapText="1"/>
    </xf>
    <xf numFmtId="0" fontId="13" fillId="3" borderId="0" xfId="0" applyFont="1" applyFill="1" applyAlignment="1">
      <alignment wrapText="1"/>
    </xf>
    <xf numFmtId="0" fontId="13" fillId="3" borderId="18" xfId="0" applyFont="1" applyFill="1" applyBorder="1" applyAlignment="1">
      <alignment horizontal="right" vertical="center" wrapText="1" indent="1"/>
    </xf>
    <xf numFmtId="0" fontId="13" fillId="3" borderId="3" xfId="0" applyFont="1" applyFill="1" applyBorder="1" applyAlignment="1">
      <alignment wrapText="1"/>
    </xf>
    <xf numFmtId="0" fontId="13" fillId="3" borderId="21" xfId="0" applyFont="1" applyFill="1" applyBorder="1" applyAlignment="1">
      <alignment horizontal="right" vertical="center" wrapText="1" indent="1"/>
    </xf>
    <xf numFmtId="166" fontId="14" fillId="2" borderId="4" xfId="0" applyNumberFormat="1" applyFont="1" applyFill="1" applyBorder="1" applyAlignment="1">
      <alignment horizontal="center" vertical="center" wrapText="1"/>
    </xf>
    <xf numFmtId="166" fontId="14" fillId="2" borderId="4" xfId="0" applyNumberFormat="1" applyFont="1" applyFill="1" applyBorder="1" applyAlignment="1">
      <alignment horizontal="right" vertical="center" wrapText="1"/>
    </xf>
    <xf numFmtId="166" fontId="13" fillId="2" borderId="4" xfId="0" applyNumberFormat="1" applyFont="1" applyFill="1" applyBorder="1" applyAlignment="1">
      <alignment horizontal="right" vertical="center" wrapText="1"/>
    </xf>
    <xf numFmtId="0" fontId="14" fillId="2" borderId="4" xfId="0" applyFont="1" applyFill="1" applyBorder="1" applyAlignment="1">
      <alignment vertical="center" wrapText="1"/>
    </xf>
    <xf numFmtId="0" fontId="12" fillId="0" borderId="26" xfId="0" applyFont="1" applyBorder="1" applyAlignment="1">
      <alignment wrapText="1"/>
    </xf>
    <xf numFmtId="0" fontId="14" fillId="3" borderId="27" xfId="0" applyFont="1" applyFill="1" applyBorder="1" applyAlignment="1">
      <alignment horizontal="center" vertical="center" wrapText="1"/>
    </xf>
    <xf numFmtId="0" fontId="12" fillId="0" borderId="29" xfId="0" applyFont="1" applyBorder="1" applyAlignment="1">
      <alignment wrapText="1"/>
    </xf>
    <xf numFmtId="0" fontId="14" fillId="3" borderId="30" xfId="0" applyFont="1" applyFill="1" applyBorder="1" applyAlignment="1">
      <alignment vertical="center" wrapText="1"/>
    </xf>
    <xf numFmtId="0" fontId="13" fillId="3" borderId="27" xfId="0" applyFont="1" applyFill="1" applyBorder="1" applyAlignment="1">
      <alignment vertical="center" wrapText="1"/>
    </xf>
    <xf numFmtId="0" fontId="13" fillId="3" borderId="30" xfId="0" applyFont="1" applyFill="1" applyBorder="1" applyAlignment="1">
      <alignment vertical="center" wrapText="1"/>
    </xf>
    <xf numFmtId="164" fontId="13" fillId="0" borderId="4" xfId="0" applyNumberFormat="1" applyFont="1" applyBorder="1" applyAlignment="1">
      <alignment wrapText="1"/>
    </xf>
    <xf numFmtId="0" fontId="15" fillId="4" borderId="4" xfId="0" applyFont="1" applyFill="1" applyBorder="1" applyAlignment="1">
      <alignment horizontal="right" vertical="center" wrapText="1"/>
    </xf>
    <xf numFmtId="0" fontId="14" fillId="4" borderId="4" xfId="0" applyFont="1" applyFill="1" applyBorder="1" applyAlignment="1">
      <alignment horizontal="right" vertical="center" wrapText="1"/>
    </xf>
    <xf numFmtId="0" fontId="14" fillId="2" borderId="5" xfId="0" applyFont="1" applyFill="1" applyBorder="1" applyAlignment="1">
      <alignment vertical="center" wrapText="1"/>
    </xf>
    <xf numFmtId="0" fontId="14" fillId="2" borderId="5" xfId="0" applyFont="1" applyFill="1" applyBorder="1" applyAlignment="1">
      <alignment horizontal="center" vertical="center" wrapText="1"/>
    </xf>
    <xf numFmtId="0" fontId="13" fillId="2" borderId="27" xfId="0" applyFont="1" applyFill="1" applyBorder="1" applyAlignment="1">
      <alignment horizontal="center" vertical="center" wrapText="1"/>
    </xf>
    <xf numFmtId="0" fontId="13" fillId="2" borderId="32" xfId="0" applyFont="1" applyFill="1" applyBorder="1" applyAlignment="1">
      <alignment vertical="center" wrapText="1"/>
    </xf>
    <xf numFmtId="0" fontId="13" fillId="2" borderId="27" xfId="0" applyFont="1" applyFill="1" applyBorder="1" applyAlignment="1">
      <alignment vertical="center" wrapText="1"/>
    </xf>
    <xf numFmtId="0" fontId="13" fillId="2" borderId="3" xfId="0" applyFont="1" applyFill="1" applyBorder="1" applyAlignment="1">
      <alignment vertical="center" wrapText="1"/>
    </xf>
    <xf numFmtId="0" fontId="33" fillId="0" borderId="4" xfId="0" applyFont="1" applyBorder="1" applyAlignment="1">
      <alignment vertical="center" wrapText="1"/>
    </xf>
    <xf numFmtId="0" fontId="14" fillId="2" borderId="4" xfId="0" applyFont="1" applyFill="1" applyBorder="1" applyAlignment="1">
      <alignment horizontal="right" vertical="center" wrapText="1"/>
    </xf>
    <xf numFmtId="0" fontId="26" fillId="0" borderId="4" xfId="0" applyFont="1" applyBorder="1" applyAlignment="1">
      <alignment vertical="center" wrapText="1"/>
    </xf>
    <xf numFmtId="0" fontId="13" fillId="2" borderId="4" xfId="0" applyFont="1" applyFill="1" applyBorder="1" applyAlignment="1">
      <alignment horizontal="right" vertical="center" wrapText="1"/>
    </xf>
    <xf numFmtId="0" fontId="18" fillId="2" borderId="4" xfId="0" applyFont="1" applyFill="1" applyBorder="1" applyAlignment="1">
      <alignment horizontal="right" vertical="center" wrapText="1"/>
    </xf>
    <xf numFmtId="0" fontId="13" fillId="0" borderId="5" xfId="0" applyFont="1" applyBorder="1" applyAlignment="1">
      <alignment wrapText="1"/>
    </xf>
    <xf numFmtId="0" fontId="17" fillId="2" borderId="0" xfId="0" applyFont="1" applyFill="1" applyAlignment="1">
      <alignment horizontal="left" vertical="center" wrapText="1"/>
    </xf>
    <xf numFmtId="0" fontId="13" fillId="0" borderId="5" xfId="0" applyFont="1" applyBorder="1" applyAlignment="1">
      <alignment vertical="center" wrapText="1"/>
    </xf>
    <xf numFmtId="0" fontId="14" fillId="2" borderId="22" xfId="0" applyFont="1" applyFill="1" applyBorder="1" applyAlignment="1">
      <alignment horizontal="right" vertical="center" wrapText="1" indent="1"/>
    </xf>
    <xf numFmtId="0" fontId="13" fillId="2" borderId="3" xfId="0" applyFont="1" applyFill="1" applyBorder="1" applyAlignment="1">
      <alignment horizontal="right" vertical="center" wrapText="1" indent="1"/>
    </xf>
    <xf numFmtId="0" fontId="14" fillId="2" borderId="20" xfId="0" applyFont="1" applyFill="1" applyBorder="1" applyAlignment="1">
      <alignment horizontal="right" vertical="center" wrapText="1" indent="1"/>
    </xf>
    <xf numFmtId="0" fontId="14" fillId="2" borderId="21" xfId="0" applyFont="1" applyFill="1" applyBorder="1" applyAlignment="1">
      <alignment horizontal="right" vertical="center" wrapText="1" indent="1"/>
    </xf>
    <xf numFmtId="0" fontId="14" fillId="2" borderId="34" xfId="0" applyFont="1" applyFill="1" applyBorder="1" applyAlignment="1">
      <alignment horizontal="center" vertical="center" wrapText="1"/>
    </xf>
    <xf numFmtId="176" fontId="15" fillId="2" borderId="4" xfId="0" applyNumberFormat="1" applyFont="1" applyFill="1" applyBorder="1" applyAlignment="1">
      <alignment vertical="center" wrapText="1"/>
    </xf>
    <xf numFmtId="167" fontId="13" fillId="2" borderId="4" xfId="0" applyNumberFormat="1" applyFont="1" applyFill="1" applyBorder="1" applyAlignment="1">
      <alignment horizontal="center" vertical="center" wrapText="1"/>
    </xf>
    <xf numFmtId="166" fontId="13" fillId="2" borderId="4" xfId="0" applyNumberFormat="1" applyFont="1" applyFill="1" applyBorder="1" applyAlignment="1">
      <alignment horizontal="center" vertical="center" wrapText="1"/>
    </xf>
    <xf numFmtId="167" fontId="15" fillId="2" borderId="4" xfId="0" applyNumberFormat="1" applyFont="1" applyFill="1" applyBorder="1" applyAlignment="1">
      <alignment vertical="center" wrapText="1"/>
    </xf>
    <xf numFmtId="167" fontId="14" fillId="2" borderId="4" xfId="0" applyNumberFormat="1" applyFont="1" applyFill="1" applyBorder="1" applyAlignment="1">
      <alignment horizontal="center" vertical="center" wrapText="1"/>
    </xf>
    <xf numFmtId="0" fontId="15" fillId="2" borderId="0" xfId="0" applyFont="1" applyFill="1" applyAlignment="1">
      <alignment vertical="center" wrapText="1"/>
    </xf>
    <xf numFmtId="0" fontId="12" fillId="2" borderId="4" xfId="0" applyFont="1" applyFill="1" applyBorder="1" applyAlignment="1">
      <alignment vertical="center" wrapText="1"/>
    </xf>
    <xf numFmtId="171" fontId="15" fillId="2" borderId="4" xfId="0" applyNumberFormat="1" applyFont="1" applyFill="1" applyBorder="1" applyAlignment="1">
      <alignment vertical="center" wrapText="1"/>
    </xf>
    <xf numFmtId="171" fontId="18" fillId="2" borderId="4" xfId="0" applyNumberFormat="1" applyFont="1" applyFill="1" applyBorder="1" applyAlignment="1">
      <alignment vertical="center" wrapText="1"/>
    </xf>
    <xf numFmtId="0" fontId="12" fillId="2" borderId="5" xfId="0" applyFont="1" applyFill="1" applyBorder="1" applyAlignment="1">
      <alignment wrapText="1"/>
    </xf>
    <xf numFmtId="0" fontId="14" fillId="3" borderId="4" xfId="0" applyFont="1" applyFill="1" applyBorder="1" applyAlignment="1">
      <alignment horizontal="left" vertical="center" wrapText="1"/>
    </xf>
    <xf numFmtId="177" fontId="15" fillId="0" borderId="4" xfId="0" applyNumberFormat="1" applyFont="1" applyBorder="1" applyAlignment="1">
      <alignment horizontal="right" vertical="center" wrapText="1"/>
    </xf>
    <xf numFmtId="174" fontId="15" fillId="0" borderId="4" xfId="0" applyNumberFormat="1" applyFont="1" applyBorder="1" applyAlignment="1">
      <alignment horizontal="right" vertical="center" wrapText="1"/>
    </xf>
    <xf numFmtId="174" fontId="18" fillId="0" borderId="4" xfId="0" applyNumberFormat="1" applyFont="1" applyBorder="1" applyAlignment="1">
      <alignment horizontal="right" vertical="center" wrapText="1"/>
    </xf>
    <xf numFmtId="0" fontId="16" fillId="2" borderId="0" xfId="0" applyFont="1" applyFill="1" applyAlignment="1">
      <alignment vertical="center" wrapText="1"/>
    </xf>
    <xf numFmtId="0" fontId="14" fillId="3" borderId="5" xfId="0" applyFont="1" applyFill="1" applyBorder="1" applyAlignment="1">
      <alignment horizontal="center" vertical="center" wrapText="1"/>
    </xf>
    <xf numFmtId="177" fontId="14" fillId="3" borderId="3" xfId="0" applyNumberFormat="1" applyFont="1" applyFill="1" applyBorder="1" applyAlignment="1">
      <alignment horizontal="center" vertical="center" wrapText="1"/>
    </xf>
    <xf numFmtId="174" fontId="14" fillId="3" borderId="3" xfId="0" applyNumberFormat="1" applyFont="1" applyFill="1" applyBorder="1" applyAlignment="1">
      <alignment horizontal="center" vertical="center" wrapText="1"/>
    </xf>
    <xf numFmtId="0" fontId="14" fillId="3" borderId="3" xfId="0" applyFont="1" applyFill="1" applyBorder="1" applyAlignment="1">
      <alignment horizontal="center" vertical="center" wrapText="1"/>
    </xf>
    <xf numFmtId="0" fontId="20" fillId="2" borderId="0" xfId="0" applyFont="1" applyFill="1" applyAlignment="1">
      <alignment vertical="center" wrapText="1"/>
    </xf>
    <xf numFmtId="0" fontId="12" fillId="2" borderId="5" xfId="0" applyFont="1" applyFill="1" applyBorder="1" applyAlignment="1">
      <alignment vertical="center" wrapText="1"/>
    </xf>
    <xf numFmtId="0" fontId="11" fillId="0" borderId="3" xfId="0" applyFont="1" applyBorder="1" applyAlignment="1">
      <alignment vertical="center" wrapText="1"/>
    </xf>
    <xf numFmtId="172" fontId="15" fillId="0" borderId="4" xfId="0" applyNumberFormat="1" applyFont="1" applyBorder="1" applyAlignment="1">
      <alignment horizontal="right" vertical="center" wrapText="1"/>
    </xf>
    <xf numFmtId="166" fontId="15" fillId="0" borderId="5" xfId="0" applyNumberFormat="1" applyFont="1" applyBorder="1" applyAlignment="1">
      <alignment horizontal="right" vertical="center" wrapText="1"/>
    </xf>
    <xf numFmtId="172" fontId="15" fillId="0" borderId="5" xfId="0" applyNumberFormat="1" applyFont="1" applyBorder="1" applyAlignment="1">
      <alignment horizontal="right" vertical="center" wrapText="1"/>
    </xf>
    <xf numFmtId="166" fontId="18" fillId="0" borderId="3" xfId="0" applyNumberFormat="1" applyFont="1" applyBorder="1" applyAlignment="1">
      <alignment horizontal="right" vertical="center" wrapText="1"/>
    </xf>
    <xf numFmtId="172" fontId="18" fillId="0" borderId="3" xfId="0" applyNumberFormat="1" applyFont="1" applyBorder="1" applyAlignment="1">
      <alignment horizontal="right" vertical="center" wrapText="1"/>
    </xf>
    <xf numFmtId="0" fontId="12" fillId="3" borderId="4" xfId="0" applyFont="1" applyFill="1" applyBorder="1" applyAlignment="1">
      <alignment vertical="center" wrapText="1"/>
    </xf>
    <xf numFmtId="0" fontId="12" fillId="3" borderId="4" xfId="0" applyFont="1" applyFill="1" applyBorder="1" applyAlignment="1">
      <alignment wrapText="1"/>
    </xf>
    <xf numFmtId="0" fontId="15" fillId="0" borderId="0" xfId="0" applyFont="1" applyAlignment="1">
      <alignment horizontal="right" vertical="center" wrapText="1"/>
    </xf>
    <xf numFmtId="0" fontId="22" fillId="0" borderId="4" xfId="0" applyFont="1" applyBorder="1" applyAlignment="1">
      <alignment vertical="center" wrapText="1"/>
    </xf>
    <xf numFmtId="0" fontId="15" fillId="0" borderId="36" xfId="0" applyFont="1" applyBorder="1" applyAlignment="1">
      <alignment horizontal="center" vertical="center" wrapText="1"/>
    </xf>
    <xf numFmtId="166" fontId="15" fillId="0" borderId="36" xfId="0" applyNumberFormat="1" applyFont="1" applyBorder="1" applyAlignment="1">
      <alignment horizontal="right" vertical="center" wrapText="1"/>
    </xf>
    <xf numFmtId="172" fontId="15" fillId="0" borderId="36" xfId="0" applyNumberFormat="1" applyFont="1" applyBorder="1" applyAlignment="1">
      <alignment horizontal="right" vertical="center" wrapText="1"/>
    </xf>
    <xf numFmtId="178" fontId="15" fillId="0" borderId="36" xfId="0" applyNumberFormat="1" applyFont="1" applyBorder="1" applyAlignment="1">
      <alignment horizontal="right" vertical="center" wrapText="1"/>
    </xf>
    <xf numFmtId="179" fontId="15" fillId="0" borderId="36" xfId="0" applyNumberFormat="1" applyFont="1" applyBorder="1" applyAlignment="1">
      <alignment horizontal="right" vertical="center" wrapText="1"/>
    </xf>
    <xf numFmtId="0" fontId="17" fillId="0" borderId="37" xfId="0" applyFont="1" applyBorder="1" applyAlignment="1">
      <alignment horizontal="center" vertical="center" wrapText="1"/>
    </xf>
    <xf numFmtId="166" fontId="15" fillId="0" borderId="37" xfId="0" applyNumberFormat="1" applyFont="1" applyBorder="1" applyAlignment="1">
      <alignment horizontal="right" vertical="center" wrapText="1"/>
    </xf>
    <xf numFmtId="0" fontId="15" fillId="0" borderId="37" xfId="0" applyFont="1" applyBorder="1" applyAlignment="1">
      <alignment horizontal="right" vertical="center" wrapText="1"/>
    </xf>
    <xf numFmtId="179" fontId="15" fillId="0" borderId="37" xfId="0" applyNumberFormat="1" applyFont="1" applyBorder="1" applyAlignment="1">
      <alignment horizontal="right" vertical="center" wrapText="1"/>
    </xf>
    <xf numFmtId="172" fontId="15" fillId="0" borderId="37" xfId="0" applyNumberFormat="1" applyFont="1" applyBorder="1" applyAlignment="1">
      <alignment horizontal="right" vertical="center" wrapText="1"/>
    </xf>
    <xf numFmtId="178" fontId="15" fillId="0" borderId="37" xfId="0" applyNumberFormat="1" applyFont="1" applyBorder="1" applyAlignment="1">
      <alignment horizontal="right" vertical="center" wrapText="1"/>
    </xf>
    <xf numFmtId="0" fontId="15" fillId="0" borderId="37" xfId="0" applyFont="1" applyBorder="1" applyAlignment="1">
      <alignment horizontal="center" vertical="center" wrapText="1"/>
    </xf>
    <xf numFmtId="0" fontId="15" fillId="0" borderId="38" xfId="0" applyFont="1" applyBorder="1" applyAlignment="1">
      <alignment horizontal="center" vertical="center" wrapText="1"/>
    </xf>
    <xf numFmtId="166" fontId="15" fillId="0" borderId="38" xfId="0" applyNumberFormat="1" applyFont="1" applyBorder="1" applyAlignment="1">
      <alignment horizontal="right" vertical="center" wrapText="1"/>
    </xf>
    <xf numFmtId="172" fontId="15" fillId="0" borderId="38" xfId="0" applyNumberFormat="1" applyFont="1" applyBorder="1" applyAlignment="1">
      <alignment horizontal="right" vertical="center" wrapText="1"/>
    </xf>
    <xf numFmtId="178" fontId="15" fillId="0" borderId="38" xfId="0" applyNumberFormat="1" applyFont="1" applyBorder="1" applyAlignment="1">
      <alignment horizontal="right" vertical="center" wrapText="1"/>
    </xf>
    <xf numFmtId="179" fontId="15" fillId="0" borderId="38" xfId="0" applyNumberFormat="1" applyFont="1" applyBorder="1" applyAlignment="1">
      <alignment horizontal="right" vertical="center" wrapText="1"/>
    </xf>
    <xf numFmtId="180" fontId="18" fillId="0" borderId="4" xfId="0" applyNumberFormat="1" applyFont="1" applyBorder="1" applyAlignment="1">
      <alignment horizontal="right" vertical="center" wrapText="1"/>
    </xf>
    <xf numFmtId="172" fontId="18" fillId="0" borderId="4" xfId="0" applyNumberFormat="1" applyFont="1" applyBorder="1" applyAlignment="1">
      <alignment horizontal="right" vertical="center" wrapText="1"/>
    </xf>
    <xf numFmtId="178" fontId="18" fillId="0" borderId="4" xfId="0" applyNumberFormat="1" applyFont="1" applyBorder="1" applyAlignment="1">
      <alignment horizontal="right" vertical="center" wrapText="1"/>
    </xf>
    <xf numFmtId="181" fontId="18" fillId="0" borderId="4" xfId="0" applyNumberFormat="1" applyFont="1" applyBorder="1" applyAlignment="1">
      <alignment horizontal="right" vertical="center" wrapText="1"/>
    </xf>
    <xf numFmtId="179" fontId="18" fillId="0" borderId="4" xfId="0" applyNumberFormat="1" applyFont="1" applyBorder="1" applyAlignment="1">
      <alignment horizontal="right" vertical="center" wrapText="1"/>
    </xf>
    <xf numFmtId="0" fontId="15" fillId="0" borderId="36" xfId="0" applyFont="1" applyBorder="1" applyAlignment="1">
      <alignment horizontal="right" vertical="center" wrapText="1"/>
    </xf>
    <xf numFmtId="0" fontId="17" fillId="0" borderId="37" xfId="0" applyFont="1" applyBorder="1" applyAlignment="1">
      <alignment horizontal="right" vertical="center" wrapText="1"/>
    </xf>
    <xf numFmtId="165" fontId="15" fillId="0" borderId="37" xfId="0" applyNumberFormat="1" applyFont="1" applyBorder="1" applyAlignment="1">
      <alignment horizontal="right" vertical="center" wrapText="1"/>
    </xf>
    <xf numFmtId="164" fontId="15" fillId="0" borderId="37" xfId="0" applyNumberFormat="1" applyFont="1" applyBorder="1" applyAlignment="1">
      <alignment horizontal="right" vertical="center" wrapText="1"/>
    </xf>
    <xf numFmtId="182" fontId="15" fillId="0" borderId="37" xfId="0" applyNumberFormat="1" applyFont="1" applyBorder="1" applyAlignment="1">
      <alignment horizontal="right" vertical="center" wrapText="1"/>
    </xf>
    <xf numFmtId="165" fontId="15" fillId="0" borderId="38" xfId="0" applyNumberFormat="1" applyFont="1" applyBorder="1" applyAlignment="1">
      <alignment horizontal="right" vertical="center" wrapText="1"/>
    </xf>
    <xf numFmtId="164" fontId="15" fillId="0" borderId="38" xfId="0" applyNumberFormat="1" applyFont="1" applyBorder="1" applyAlignment="1">
      <alignment horizontal="right" vertical="center" wrapText="1"/>
    </xf>
    <xf numFmtId="182" fontId="15" fillId="0" borderId="38" xfId="0" applyNumberFormat="1" applyFont="1" applyBorder="1" applyAlignment="1">
      <alignment horizontal="right" vertical="center" wrapText="1"/>
    </xf>
    <xf numFmtId="0" fontId="18" fillId="0" borderId="4" xfId="0" applyFont="1" applyBorder="1" applyAlignment="1">
      <alignment horizontal="center" vertical="center" wrapText="1"/>
    </xf>
    <xf numFmtId="165" fontId="18" fillId="0" borderId="4" xfId="0" applyNumberFormat="1" applyFont="1" applyBorder="1" applyAlignment="1">
      <alignment horizontal="right" vertical="center" wrapText="1"/>
    </xf>
    <xf numFmtId="182" fontId="18" fillId="0" borderId="4" xfId="0" applyNumberFormat="1" applyFont="1" applyBorder="1" applyAlignment="1">
      <alignment horizontal="right" vertical="center" wrapText="1"/>
    </xf>
    <xf numFmtId="165" fontId="15" fillId="0" borderId="36" xfId="0" applyNumberFormat="1" applyFont="1" applyBorder="1" applyAlignment="1">
      <alignment horizontal="right" vertical="center" wrapText="1"/>
    </xf>
    <xf numFmtId="183" fontId="13" fillId="0" borderId="36" xfId="0" applyNumberFormat="1" applyFont="1" applyBorder="1" applyAlignment="1">
      <alignment vertical="center" wrapText="1"/>
    </xf>
    <xf numFmtId="183" fontId="13" fillId="0" borderId="37" xfId="0" applyNumberFormat="1" applyFont="1" applyBorder="1" applyAlignment="1">
      <alignment vertical="center" wrapText="1"/>
    </xf>
    <xf numFmtId="183" fontId="13" fillId="0" borderId="38" xfId="0" applyNumberFormat="1" applyFont="1" applyBorder="1" applyAlignment="1">
      <alignment vertical="center" wrapText="1"/>
    </xf>
    <xf numFmtId="183" fontId="13" fillId="0" borderId="4" xfId="0" applyNumberFormat="1" applyFont="1" applyBorder="1" applyAlignment="1">
      <alignment vertical="center" wrapText="1"/>
    </xf>
    <xf numFmtId="183" fontId="15" fillId="0" borderId="36" xfId="0" applyNumberFormat="1" applyFont="1" applyBorder="1" applyAlignment="1">
      <alignment vertical="center" wrapText="1"/>
    </xf>
    <xf numFmtId="176" fontId="15" fillId="0" borderId="36" xfId="0" applyNumberFormat="1" applyFont="1" applyBorder="1" applyAlignment="1">
      <alignment vertical="center" wrapText="1"/>
    </xf>
    <xf numFmtId="183" fontId="15" fillId="0" borderId="37" xfId="0" applyNumberFormat="1" applyFont="1" applyBorder="1" applyAlignment="1">
      <alignment vertical="center" wrapText="1"/>
    </xf>
    <xf numFmtId="176" fontId="15" fillId="0" borderId="37" xfId="0" applyNumberFormat="1" applyFont="1" applyBorder="1" applyAlignment="1">
      <alignment vertical="center" wrapText="1"/>
    </xf>
    <xf numFmtId="183" fontId="15" fillId="0" borderId="38" xfId="0" applyNumberFormat="1" applyFont="1" applyBorder="1" applyAlignment="1">
      <alignment vertical="center" wrapText="1"/>
    </xf>
    <xf numFmtId="176" fontId="15" fillId="0" borderId="38" xfId="0" applyNumberFormat="1" applyFont="1" applyBorder="1" applyAlignment="1">
      <alignment vertical="center" wrapText="1"/>
    </xf>
    <xf numFmtId="165" fontId="18" fillId="0" borderId="4" xfId="0" applyNumberFormat="1" applyFont="1" applyBorder="1" applyAlignment="1">
      <alignment vertical="center" wrapText="1"/>
    </xf>
    <xf numFmtId="0" fontId="20" fillId="0" borderId="0" xfId="0" applyFont="1" applyAlignment="1">
      <alignment horizontal="left" vertical="center" wrapText="1"/>
    </xf>
    <xf numFmtId="0" fontId="16" fillId="3" borderId="4" xfId="0" applyFont="1" applyFill="1" applyBorder="1" applyAlignment="1">
      <alignment horizontal="right" vertical="center" wrapText="1"/>
    </xf>
    <xf numFmtId="0" fontId="12" fillId="0" borderId="4" xfId="0" applyFont="1" applyBorder="1" applyAlignment="1">
      <alignment wrapText="1"/>
    </xf>
    <xf numFmtId="0" fontId="16" fillId="0" borderId="4" xfId="0" applyFont="1" applyBorder="1" applyAlignment="1">
      <alignment horizontal="center" vertical="center" wrapText="1"/>
    </xf>
    <xf numFmtId="165" fontId="15" fillId="0" borderId="4" xfId="0" applyNumberFormat="1" applyFont="1" applyBorder="1" applyAlignment="1">
      <alignment horizontal="right" vertical="center" wrapText="1"/>
    </xf>
    <xf numFmtId="184" fontId="15" fillId="2" borderId="4" xfId="0" applyNumberFormat="1" applyFont="1" applyFill="1" applyBorder="1" applyAlignment="1">
      <alignment horizontal="center" vertical="center" wrapText="1"/>
    </xf>
    <xf numFmtId="0" fontId="34" fillId="0" borderId="4" xfId="0" applyFont="1" applyBorder="1" applyAlignment="1">
      <alignment vertical="center" wrapText="1"/>
    </xf>
    <xf numFmtId="174" fontId="15" fillId="2" borderId="4" xfId="0" applyNumberFormat="1" applyFont="1" applyFill="1" applyBorder="1" applyAlignment="1">
      <alignment horizontal="right" vertical="center" wrapText="1"/>
    </xf>
    <xf numFmtId="177" fontId="15" fillId="2" borderId="4" xfId="0" applyNumberFormat="1" applyFont="1" applyFill="1" applyBorder="1" applyAlignment="1">
      <alignment horizontal="right" vertical="center" wrapText="1"/>
    </xf>
    <xf numFmtId="0" fontId="18" fillId="2" borderId="4" xfId="0" applyFont="1" applyFill="1" applyBorder="1" applyAlignment="1">
      <alignment horizontal="center" vertical="center" wrapText="1"/>
    </xf>
    <xf numFmtId="0" fontId="18" fillId="0" borderId="3" xfId="0" applyFont="1" applyBorder="1" applyAlignment="1">
      <alignment vertical="center" wrapText="1"/>
    </xf>
    <xf numFmtId="0" fontId="13" fillId="3" borderId="27" xfId="0" applyFont="1" applyFill="1" applyBorder="1" applyAlignment="1">
      <alignment horizontal="right" vertical="center" wrapText="1"/>
    </xf>
    <xf numFmtId="0" fontId="13" fillId="0" borderId="4" xfId="0" applyFont="1" applyBorder="1" applyAlignment="1">
      <alignment horizontal="center" vertical="center" wrapText="1"/>
    </xf>
    <xf numFmtId="0" fontId="12" fillId="0" borderId="4" xfId="0" applyFont="1" applyBorder="1" applyAlignment="1">
      <alignment vertical="center" wrapText="1"/>
    </xf>
    <xf numFmtId="172" fontId="17" fillId="0" borderId="4" xfId="0" applyNumberFormat="1" applyFont="1" applyBorder="1" applyAlignment="1">
      <alignment horizontal="right" vertical="center" wrapText="1"/>
    </xf>
    <xf numFmtId="0" fontId="13" fillId="3" borderId="33" xfId="0" applyFont="1" applyFill="1" applyBorder="1" applyAlignment="1">
      <alignment horizontal="center" vertical="center" wrapText="1"/>
    </xf>
    <xf numFmtId="0" fontId="20" fillId="0" borderId="5" xfId="0" applyFont="1" applyBorder="1" applyAlignment="1">
      <alignment horizontal="justify" vertical="center" wrapText="1"/>
    </xf>
    <xf numFmtId="0" fontId="18" fillId="0" borderId="5" xfId="0" applyFont="1" applyBorder="1" applyAlignment="1">
      <alignment horizontal="center" vertical="center" wrapText="1"/>
    </xf>
    <xf numFmtId="0" fontId="18" fillId="0" borderId="5" xfId="0" applyFont="1" applyBorder="1" applyAlignment="1">
      <alignment horizontal="right" vertical="center" wrapText="1"/>
    </xf>
    <xf numFmtId="0" fontId="15" fillId="0" borderId="5" xfId="0" applyFont="1" applyBorder="1" applyAlignment="1">
      <alignment horizontal="center" vertical="center" wrapText="1"/>
    </xf>
    <xf numFmtId="177" fontId="18" fillId="2" borderId="4" xfId="0" applyNumberFormat="1" applyFont="1" applyFill="1" applyBorder="1" applyAlignment="1">
      <alignment horizontal="right" vertical="center" wrapText="1"/>
    </xf>
    <xf numFmtId="0" fontId="12" fillId="0" borderId="31" xfId="0" applyFont="1" applyBorder="1" applyAlignment="1">
      <alignment wrapText="1"/>
    </xf>
    <xf numFmtId="0" fontId="12" fillId="0" borderId="19" xfId="0" applyFont="1" applyBorder="1" applyAlignment="1">
      <alignment wrapText="1"/>
    </xf>
    <xf numFmtId="0" fontId="13" fillId="3" borderId="40" xfId="0" applyFont="1" applyFill="1" applyBorder="1" applyAlignment="1">
      <alignment vertical="center" wrapText="1"/>
    </xf>
    <xf numFmtId="0" fontId="12" fillId="3" borderId="41" xfId="0" applyFont="1" applyFill="1" applyBorder="1" applyAlignment="1">
      <alignment wrapText="1"/>
    </xf>
    <xf numFmtId="0" fontId="12" fillId="3" borderId="30" xfId="0" applyFont="1" applyFill="1" applyBorder="1" applyAlignment="1">
      <alignment wrapText="1"/>
    </xf>
    <xf numFmtId="0" fontId="13" fillId="3" borderId="33" xfId="0" applyFont="1" applyFill="1" applyBorder="1" applyAlignment="1">
      <alignment horizontal="right" vertical="center" wrapText="1"/>
    </xf>
    <xf numFmtId="0" fontId="18" fillId="0" borderId="4" xfId="0" applyFont="1" applyBorder="1" applyAlignment="1">
      <alignment horizontal="right" vertical="center" wrapText="1"/>
    </xf>
    <xf numFmtId="185" fontId="15" fillId="2" borderId="4" xfId="0" applyNumberFormat="1" applyFont="1" applyFill="1" applyBorder="1" applyAlignment="1">
      <alignment horizontal="right" vertical="center" wrapText="1"/>
    </xf>
    <xf numFmtId="177" fontId="14" fillId="3" borderId="4" xfId="0" applyNumberFormat="1" applyFont="1" applyFill="1" applyBorder="1" applyAlignment="1">
      <alignment horizontal="right" vertical="center" wrapText="1"/>
    </xf>
    <xf numFmtId="174" fontId="14" fillId="3" borderId="4" xfId="0" applyNumberFormat="1" applyFont="1" applyFill="1" applyBorder="1" applyAlignment="1">
      <alignment horizontal="right" vertical="center" wrapText="1"/>
    </xf>
    <xf numFmtId="166" fontId="12" fillId="0" borderId="4" xfId="0" applyNumberFormat="1" applyFont="1" applyBorder="1" applyAlignment="1">
      <alignment vertical="center" wrapText="1"/>
    </xf>
    <xf numFmtId="0" fontId="13" fillId="2" borderId="5" xfId="0" applyFont="1" applyFill="1" applyBorder="1" applyAlignment="1">
      <alignment vertical="center" wrapText="1"/>
    </xf>
    <xf numFmtId="0" fontId="13" fillId="2" borderId="0" xfId="0" applyFont="1" applyFill="1" applyAlignment="1">
      <alignment vertical="center" wrapText="1"/>
    </xf>
    <xf numFmtId="0" fontId="13" fillId="0" borderId="4" xfId="0" applyFont="1" applyBorder="1" applyAlignment="1">
      <alignment vertical="center" wrapText="1"/>
    </xf>
    <xf numFmtId="0" fontId="18" fillId="3" borderId="4" xfId="0" applyFont="1" applyFill="1" applyBorder="1" applyAlignment="1">
      <alignment horizontal="right" vertical="center" wrapText="1"/>
    </xf>
    <xf numFmtId="0" fontId="18" fillId="0" borderId="5" xfId="0" applyFont="1" applyBorder="1" applyAlignment="1">
      <alignment vertical="center" wrapText="1"/>
    </xf>
    <xf numFmtId="0" fontId="23" fillId="0" borderId="5" xfId="0" applyFont="1" applyBorder="1" applyAlignment="1">
      <alignment vertical="center" wrapText="1"/>
    </xf>
    <xf numFmtId="0" fontId="12" fillId="2" borderId="26" xfId="0" applyFont="1" applyFill="1" applyBorder="1" applyAlignment="1">
      <alignment wrapText="1"/>
    </xf>
    <xf numFmtId="0" fontId="13" fillId="3" borderId="40" xfId="0" applyFont="1" applyFill="1" applyBorder="1" applyAlignment="1">
      <alignment horizontal="center" vertical="center" wrapText="1"/>
    </xf>
    <xf numFmtId="0" fontId="12" fillId="3" borderId="32" xfId="0" applyFont="1" applyFill="1" applyBorder="1" applyAlignment="1">
      <alignment vertical="center" wrapText="1"/>
    </xf>
    <xf numFmtId="0" fontId="12" fillId="3" borderId="40" xfId="0" applyFont="1" applyFill="1" applyBorder="1" applyAlignment="1">
      <alignment vertical="center" wrapText="1"/>
    </xf>
    <xf numFmtId="0" fontId="12" fillId="2" borderId="29" xfId="0" applyFont="1" applyFill="1" applyBorder="1" applyAlignment="1">
      <alignment wrapText="1"/>
    </xf>
    <xf numFmtId="0" fontId="12" fillId="3" borderId="30" xfId="0" applyFont="1" applyFill="1" applyBorder="1" applyAlignment="1">
      <alignment vertical="center" wrapText="1"/>
    </xf>
    <xf numFmtId="0" fontId="20" fillId="3" borderId="4" xfId="0" applyFont="1" applyFill="1" applyBorder="1" applyAlignment="1">
      <alignment horizontal="center" vertical="center" wrapText="1"/>
    </xf>
    <xf numFmtId="0" fontId="37" fillId="3" borderId="4" xfId="0" applyFont="1" applyFill="1" applyBorder="1" applyAlignment="1">
      <alignment horizontal="center" vertical="center" wrapText="1"/>
    </xf>
    <xf numFmtId="165" fontId="38" fillId="2" borderId="4" xfId="0" applyNumberFormat="1" applyFont="1" applyFill="1" applyBorder="1" applyAlignment="1">
      <alignment horizontal="center" vertical="center" wrapText="1"/>
    </xf>
    <xf numFmtId="0" fontId="37" fillId="0" borderId="4" xfId="0" applyFont="1" applyBorder="1" applyAlignment="1">
      <alignment vertical="center" wrapText="1"/>
    </xf>
    <xf numFmtId="0" fontId="37" fillId="0" borderId="4" xfId="0" applyFont="1" applyBorder="1" applyAlignment="1">
      <alignment horizontal="right" vertical="center" wrapText="1"/>
    </xf>
    <xf numFmtId="166" fontId="37" fillId="0" borderId="4" xfId="0" applyNumberFormat="1" applyFont="1" applyBorder="1" applyAlignment="1">
      <alignment horizontal="right" vertical="center" wrapText="1"/>
    </xf>
    <xf numFmtId="0" fontId="38" fillId="0" borderId="4" xfId="0" applyFont="1" applyBorder="1" applyAlignment="1">
      <alignment vertical="center" wrapText="1"/>
    </xf>
    <xf numFmtId="0" fontId="38" fillId="0" borderId="4" xfId="0" applyFont="1" applyBorder="1" applyAlignment="1">
      <alignment horizontal="right" vertical="center" wrapText="1"/>
    </xf>
    <xf numFmtId="0" fontId="18" fillId="2" borderId="0" xfId="0" applyFont="1" applyFill="1" applyAlignment="1">
      <alignment horizontal="right" vertical="center" wrapText="1"/>
    </xf>
    <xf numFmtId="0" fontId="15" fillId="3" borderId="27" xfId="0" applyFont="1" applyFill="1" applyBorder="1" applyAlignment="1">
      <alignment horizontal="center" vertical="center" wrapText="1"/>
    </xf>
    <xf numFmtId="0" fontId="12" fillId="3" borderId="29" xfId="0" applyFont="1" applyFill="1" applyBorder="1" applyAlignment="1">
      <alignment vertical="center" wrapText="1"/>
    </xf>
    <xf numFmtId="0" fontId="13" fillId="0" borderId="31" xfId="0" applyFont="1" applyBorder="1" applyAlignment="1">
      <alignment horizontal="center" vertical="center" wrapText="1"/>
    </xf>
    <xf numFmtId="0" fontId="12" fillId="0" borderId="31" xfId="0" applyFont="1" applyBorder="1" applyAlignment="1">
      <alignment vertical="center" wrapText="1"/>
    </xf>
    <xf numFmtId="0" fontId="39" fillId="2" borderId="4" xfId="0" applyFont="1" applyFill="1" applyBorder="1" applyAlignment="1">
      <alignment horizontal="right" vertical="center" wrapText="1"/>
    </xf>
    <xf numFmtId="164" fontId="18" fillId="3" borderId="4" xfId="0" applyNumberFormat="1" applyFont="1" applyFill="1" applyBorder="1" applyAlignment="1">
      <alignment horizontal="right" vertical="center" wrapText="1"/>
    </xf>
    <xf numFmtId="165" fontId="15" fillId="2" borderId="3" xfId="0" applyNumberFormat="1" applyFont="1" applyFill="1" applyBorder="1" applyAlignment="1">
      <alignment horizontal="center" vertical="center" wrapText="1"/>
    </xf>
    <xf numFmtId="0" fontId="15" fillId="0" borderId="3" xfId="0" applyFont="1" applyBorder="1" applyAlignment="1">
      <alignment vertical="center" wrapText="1"/>
    </xf>
    <xf numFmtId="0" fontId="19" fillId="2" borderId="4" xfId="0" applyFont="1" applyFill="1" applyBorder="1" applyAlignment="1">
      <alignment horizontal="right" vertical="center" wrapText="1"/>
    </xf>
    <xf numFmtId="181" fontId="13" fillId="2" borderId="4" xfId="0" applyNumberFormat="1" applyFont="1" applyFill="1" applyBorder="1" applyAlignment="1">
      <alignment horizontal="right" vertical="center" wrapText="1"/>
    </xf>
    <xf numFmtId="0" fontId="17" fillId="0" borderId="0" xfId="0" applyFont="1" applyAlignment="1">
      <alignment vertical="center" wrapText="1"/>
    </xf>
    <xf numFmtId="0" fontId="14" fillId="2" borderId="3" xfId="0" applyFont="1" applyFill="1" applyBorder="1" applyAlignment="1">
      <alignment vertical="center" wrapText="1"/>
    </xf>
    <xf numFmtId="0" fontId="14" fillId="2" borderId="4" xfId="0" applyFont="1" applyFill="1" applyBorder="1" applyAlignment="1">
      <alignment horizontal="left" vertical="center" wrapText="1"/>
    </xf>
    <xf numFmtId="186" fontId="14" fillId="2" borderId="4" xfId="0" applyNumberFormat="1" applyFont="1" applyFill="1" applyBorder="1" applyAlignment="1">
      <alignment horizontal="center" vertical="center" wrapText="1"/>
    </xf>
    <xf numFmtId="186" fontId="14" fillId="2" borderId="32" xfId="0" applyNumberFormat="1" applyFont="1" applyFill="1" applyBorder="1" applyAlignment="1">
      <alignment horizontal="center" vertical="center" wrapText="1"/>
    </xf>
    <xf numFmtId="164" fontId="14" fillId="2" borderId="4" xfId="0" applyNumberFormat="1" applyFont="1" applyFill="1" applyBorder="1" applyAlignment="1">
      <alignment horizontal="center" vertical="center" wrapText="1"/>
    </xf>
    <xf numFmtId="164" fontId="14" fillId="2" borderId="32" xfId="0" applyNumberFormat="1" applyFont="1" applyFill="1" applyBorder="1" applyAlignment="1">
      <alignment horizontal="center" vertical="center" wrapText="1"/>
    </xf>
    <xf numFmtId="164" fontId="14" fillId="2" borderId="33" xfId="0" applyNumberFormat="1" applyFont="1" applyFill="1" applyBorder="1" applyAlignment="1">
      <alignment horizontal="center" vertical="center" wrapText="1"/>
    </xf>
    <xf numFmtId="0" fontId="14" fillId="3" borderId="32" xfId="0" applyFont="1" applyFill="1" applyBorder="1" applyAlignment="1">
      <alignment horizontal="right" vertical="center" wrapText="1"/>
    </xf>
    <xf numFmtId="0" fontId="14" fillId="3" borderId="33" xfId="0" applyFont="1" applyFill="1" applyBorder="1" applyAlignment="1">
      <alignment horizontal="right" vertical="center" wrapText="1"/>
    </xf>
    <xf numFmtId="165" fontId="13" fillId="2" borderId="4" xfId="0" applyNumberFormat="1" applyFont="1" applyFill="1" applyBorder="1" applyAlignment="1">
      <alignment horizontal="center" vertical="center" wrapText="1"/>
    </xf>
    <xf numFmtId="0" fontId="13" fillId="2" borderId="4" xfId="0" applyFont="1" applyFill="1" applyBorder="1" applyAlignment="1">
      <alignment horizontal="left" vertical="center" wrapText="1"/>
    </xf>
    <xf numFmtId="0" fontId="13" fillId="5" borderId="4" xfId="0" applyFont="1" applyFill="1" applyBorder="1" applyAlignment="1">
      <alignment horizontal="right" vertical="center" wrapText="1"/>
    </xf>
    <xf numFmtId="0" fontId="13" fillId="5" borderId="32" xfId="0" applyFont="1" applyFill="1" applyBorder="1" applyAlignment="1">
      <alignment horizontal="right" vertical="center" wrapText="1"/>
    </xf>
    <xf numFmtId="166" fontId="13" fillId="2" borderId="33" xfId="0" applyNumberFormat="1" applyFont="1" applyFill="1" applyBorder="1" applyAlignment="1">
      <alignment horizontal="right" vertical="center" wrapText="1"/>
    </xf>
    <xf numFmtId="166" fontId="13" fillId="2" borderId="32" xfId="0" applyNumberFormat="1" applyFont="1" applyFill="1" applyBorder="1" applyAlignment="1">
      <alignment horizontal="right" vertical="center" wrapText="1"/>
    </xf>
    <xf numFmtId="0" fontId="13" fillId="2" borderId="4" xfId="0" applyFont="1" applyFill="1" applyBorder="1" applyAlignment="1">
      <alignment horizontal="left" vertical="center" wrapText="1" indent="1"/>
    </xf>
    <xf numFmtId="0" fontId="18" fillId="5" borderId="4" xfId="0" applyFont="1" applyFill="1" applyBorder="1" applyAlignment="1">
      <alignment horizontal="right" vertical="center" wrapText="1"/>
    </xf>
    <xf numFmtId="0" fontId="18" fillId="5" borderId="32" xfId="0" applyFont="1" applyFill="1" applyBorder="1" applyAlignment="1">
      <alignment horizontal="right" vertical="center" wrapText="1"/>
    </xf>
    <xf numFmtId="0" fontId="18" fillId="2" borderId="4" xfId="0" applyFont="1" applyFill="1" applyBorder="1" applyAlignment="1">
      <alignment horizontal="left" vertical="center" wrapText="1"/>
    </xf>
    <xf numFmtId="166" fontId="18" fillId="2" borderId="33" xfId="0" applyNumberFormat="1" applyFont="1" applyFill="1" applyBorder="1" applyAlignment="1">
      <alignment horizontal="right" vertical="center" wrapText="1"/>
    </xf>
    <xf numFmtId="172" fontId="18" fillId="2" borderId="33" xfId="0" applyNumberFormat="1" applyFont="1" applyFill="1" applyBorder="1" applyAlignment="1">
      <alignment horizontal="right" vertical="center" wrapText="1"/>
    </xf>
    <xf numFmtId="172" fontId="18" fillId="2" borderId="4" xfId="0" applyNumberFormat="1" applyFont="1" applyFill="1" applyBorder="1" applyAlignment="1">
      <alignment horizontal="right" vertical="center" wrapText="1"/>
    </xf>
    <xf numFmtId="0" fontId="13" fillId="2" borderId="5" xfId="0" applyFont="1" applyFill="1" applyBorder="1" applyAlignment="1">
      <alignment wrapText="1"/>
    </xf>
    <xf numFmtId="0" fontId="24" fillId="2" borderId="5" xfId="0" applyFont="1" applyFill="1" applyBorder="1" applyAlignment="1">
      <alignment wrapText="1"/>
    </xf>
    <xf numFmtId="0" fontId="41" fillId="0" borderId="0" xfId="0" applyFont="1" applyAlignment="1">
      <alignment wrapText="1"/>
    </xf>
    <xf numFmtId="0" fontId="24" fillId="0" borderId="0" xfId="0" applyFont="1" applyAlignment="1">
      <alignment wrapText="1"/>
    </xf>
    <xf numFmtId="186" fontId="14" fillId="2" borderId="40" xfId="0" applyNumberFormat="1" applyFont="1" applyFill="1" applyBorder="1" applyAlignment="1">
      <alignment horizontal="center" vertical="center" wrapText="1"/>
    </xf>
    <xf numFmtId="0" fontId="14" fillId="2" borderId="3" xfId="0" applyFont="1" applyFill="1" applyBorder="1" applyAlignment="1">
      <alignment horizontal="center" vertical="center" wrapText="1"/>
    </xf>
    <xf numFmtId="165" fontId="14" fillId="2" borderId="4" xfId="0" applyNumberFormat="1" applyFont="1" applyFill="1" applyBorder="1" applyAlignment="1">
      <alignment horizontal="center" vertical="center" wrapText="1"/>
    </xf>
    <xf numFmtId="0" fontId="14" fillId="6" borderId="4" xfId="0" applyFont="1" applyFill="1" applyBorder="1" applyAlignment="1">
      <alignment horizontal="right" vertical="center" wrapText="1"/>
    </xf>
    <xf numFmtId="166" fontId="13" fillId="0" borderId="4" xfId="0" applyNumberFormat="1" applyFont="1" applyBorder="1" applyAlignment="1">
      <alignment vertical="center" wrapText="1"/>
    </xf>
    <xf numFmtId="0" fontId="13" fillId="2" borderId="4" xfId="0" applyFont="1" applyFill="1" applyBorder="1" applyAlignment="1">
      <alignment vertical="center" wrapText="1"/>
    </xf>
    <xf numFmtId="172" fontId="14" fillId="0" borderId="4" xfId="0" applyNumberFormat="1" applyFont="1" applyBorder="1" applyAlignment="1">
      <alignment horizontal="right" vertical="center" wrapText="1"/>
    </xf>
    <xf numFmtId="186" fontId="14" fillId="2" borderId="42" xfId="0" applyNumberFormat="1" applyFont="1" applyFill="1" applyBorder="1" applyAlignment="1">
      <alignment horizontal="center" vertical="center" wrapText="1"/>
    </xf>
    <xf numFmtId="0" fontId="23" fillId="2" borderId="4" xfId="0" applyFont="1" applyFill="1" applyBorder="1" applyAlignment="1">
      <alignment vertical="center" wrapText="1"/>
    </xf>
    <xf numFmtId="0" fontId="23" fillId="2" borderId="3" xfId="0" applyFont="1" applyFill="1" applyBorder="1" applyAlignment="1">
      <alignment horizontal="right" vertical="center" wrapText="1"/>
    </xf>
    <xf numFmtId="172" fontId="15" fillId="2" borderId="4" xfId="0" applyNumberFormat="1" applyFont="1" applyFill="1" applyBorder="1" applyAlignment="1">
      <alignment horizontal="right" vertical="center" wrapText="1"/>
    </xf>
    <xf numFmtId="0" fontId="16" fillId="2" borderId="5" xfId="0" applyFont="1" applyFill="1" applyBorder="1" applyAlignment="1">
      <alignment vertical="center" wrapText="1"/>
    </xf>
    <xf numFmtId="0" fontId="23" fillId="2" borderId="4" xfId="0" applyFont="1" applyFill="1" applyBorder="1" applyAlignment="1">
      <alignment horizontal="right" vertical="center" wrapText="1"/>
    </xf>
    <xf numFmtId="166" fontId="18" fillId="3" borderId="4" xfId="0" applyNumberFormat="1" applyFont="1" applyFill="1" applyBorder="1" applyAlignment="1">
      <alignment horizontal="right" vertical="center" wrapText="1"/>
    </xf>
    <xf numFmtId="0" fontId="16" fillId="3" borderId="4" xfId="0" applyFont="1" applyFill="1" applyBorder="1" applyAlignment="1">
      <alignment vertical="center" wrapText="1"/>
    </xf>
    <xf numFmtId="0" fontId="13" fillId="2" borderId="4" xfId="0" quotePrefix="1" applyFont="1" applyFill="1" applyBorder="1" applyAlignment="1">
      <alignment horizontal="right" vertical="center" wrapText="1"/>
    </xf>
    <xf numFmtId="164" fontId="13" fillId="2" borderId="4" xfId="0" applyNumberFormat="1" applyFont="1" applyFill="1" applyBorder="1" applyAlignment="1">
      <alignment horizontal="right" vertical="center" wrapText="1"/>
    </xf>
    <xf numFmtId="0" fontId="13" fillId="0" borderId="0" xfId="0" applyFont="1" applyAlignment="1">
      <alignment wrapText="1"/>
    </xf>
    <xf numFmtId="0" fontId="12" fillId="3" borderId="3" xfId="0" applyFont="1" applyFill="1" applyBorder="1" applyAlignment="1">
      <alignment vertical="center" wrapText="1"/>
    </xf>
    <xf numFmtId="164" fontId="14" fillId="2" borderId="4" xfId="0" applyNumberFormat="1" applyFont="1" applyFill="1" applyBorder="1" applyAlignment="1">
      <alignment horizontal="right" vertical="center" wrapText="1"/>
    </xf>
    <xf numFmtId="187" fontId="15" fillId="0" borderId="4" xfId="0" applyNumberFormat="1" applyFont="1" applyBorder="1" applyAlignment="1">
      <alignment horizontal="right" vertical="center" wrapText="1"/>
    </xf>
    <xf numFmtId="0" fontId="14" fillId="2" borderId="3" xfId="0" applyFont="1" applyFill="1" applyBorder="1" applyAlignment="1">
      <alignment horizontal="right" vertical="center" wrapText="1"/>
    </xf>
    <xf numFmtId="0" fontId="42" fillId="3" borderId="4" xfId="0" applyFont="1" applyFill="1" applyBorder="1" applyAlignment="1">
      <alignment horizontal="right" vertical="center" wrapText="1"/>
    </xf>
    <xf numFmtId="0" fontId="18" fillId="3" borderId="4" xfId="0" applyFont="1" applyFill="1" applyBorder="1" applyAlignment="1">
      <alignment vertical="center" wrapText="1"/>
    </xf>
    <xf numFmtId="0" fontId="11" fillId="0" borderId="3" xfId="0" applyFont="1" applyBorder="1" applyAlignment="1">
      <alignment wrapText="1"/>
    </xf>
    <xf numFmtId="0" fontId="12" fillId="0" borderId="3" xfId="0" applyFont="1" applyBorder="1" applyAlignment="1">
      <alignment horizontal="left" vertical="center" wrapText="1"/>
    </xf>
    <xf numFmtId="0" fontId="12" fillId="3" borderId="4" xfId="0" applyFont="1" applyFill="1" applyBorder="1" applyAlignment="1">
      <alignment horizontal="left" vertical="center" wrapText="1"/>
    </xf>
    <xf numFmtId="166" fontId="13" fillId="3" borderId="4" xfId="0" applyNumberFormat="1" applyFont="1" applyFill="1" applyBorder="1" applyAlignment="1">
      <alignment horizontal="right" vertical="center" wrapText="1"/>
    </xf>
    <xf numFmtId="0" fontId="15" fillId="0" borderId="4" xfId="0" applyFont="1" applyBorder="1" applyAlignment="1">
      <alignment horizontal="left" vertical="center" wrapText="1"/>
    </xf>
    <xf numFmtId="0" fontId="12" fillId="0" borderId="5" xfId="0" applyFont="1" applyBorder="1" applyAlignment="1">
      <alignment horizontal="left" vertical="center" wrapText="1"/>
    </xf>
    <xf numFmtId="165" fontId="13" fillId="0" borderId="4" xfId="0" applyNumberFormat="1" applyFont="1" applyBorder="1" applyAlignment="1">
      <alignment horizontal="center" vertical="center" wrapText="1"/>
    </xf>
    <xf numFmtId="0" fontId="15" fillId="0" borderId="5" xfId="0" applyFont="1" applyBorder="1" applyAlignment="1">
      <alignment vertical="center" wrapText="1"/>
    </xf>
    <xf numFmtId="0" fontId="12" fillId="3" borderId="27" xfId="0" applyFont="1" applyFill="1" applyBorder="1" applyAlignment="1">
      <alignment wrapText="1"/>
    </xf>
    <xf numFmtId="0" fontId="13" fillId="2" borderId="33" xfId="0" applyFont="1" applyFill="1" applyBorder="1" applyAlignment="1">
      <alignment horizontal="center" wrapText="1"/>
    </xf>
    <xf numFmtId="0" fontId="13" fillId="2" borderId="4" xfId="0" applyFont="1" applyFill="1" applyBorder="1" applyAlignment="1">
      <alignment horizontal="center" wrapText="1"/>
    </xf>
    <xf numFmtId="0" fontId="43" fillId="2" borderId="30" xfId="0" applyFont="1" applyFill="1" applyBorder="1" applyAlignment="1">
      <alignment vertical="center" wrapText="1"/>
    </xf>
    <xf numFmtId="0" fontId="13" fillId="2" borderId="30" xfId="0" applyFont="1" applyFill="1" applyBorder="1" applyAlignment="1">
      <alignment vertical="center" wrapText="1"/>
    </xf>
    <xf numFmtId="164" fontId="13" fillId="2" borderId="32" xfId="0" applyNumberFormat="1" applyFont="1" applyFill="1" applyBorder="1" applyAlignment="1">
      <alignment horizontal="right" vertical="center" wrapText="1"/>
    </xf>
    <xf numFmtId="0" fontId="14" fillId="2" borderId="27" xfId="0" applyFont="1" applyFill="1" applyBorder="1" applyAlignment="1">
      <alignment horizontal="left" vertical="center" wrapText="1"/>
    </xf>
    <xf numFmtId="166" fontId="14" fillId="2" borderId="27" xfId="0" applyNumberFormat="1" applyFont="1" applyFill="1" applyBorder="1" applyAlignment="1">
      <alignment horizontal="right" vertical="center" wrapText="1"/>
    </xf>
    <xf numFmtId="167" fontId="14" fillId="2" borderId="27" xfId="0" applyNumberFormat="1" applyFont="1" applyFill="1" applyBorder="1" applyAlignment="1">
      <alignment horizontal="right" vertical="center" wrapText="1"/>
    </xf>
    <xf numFmtId="166" fontId="14" fillId="2" borderId="27" xfId="0" applyNumberFormat="1" applyFont="1" applyFill="1" applyBorder="1" applyAlignment="1">
      <alignment horizontal="right" wrapText="1"/>
    </xf>
    <xf numFmtId="172" fontId="14" fillId="2" borderId="27" xfId="0" applyNumberFormat="1" applyFont="1" applyFill="1" applyBorder="1" applyAlignment="1">
      <alignment horizontal="center" vertical="center" wrapText="1"/>
    </xf>
    <xf numFmtId="188" fontId="14" fillId="2" borderId="27" xfId="0" applyNumberFormat="1" applyFont="1" applyFill="1" applyBorder="1" applyAlignment="1">
      <alignment horizontal="right" wrapText="1"/>
    </xf>
    <xf numFmtId="0" fontId="13" fillId="2" borderId="27" xfId="0" applyFont="1" applyFill="1" applyBorder="1" applyAlignment="1">
      <alignment horizontal="left" vertical="center" wrapText="1" indent="1"/>
    </xf>
    <xf numFmtId="166" fontId="13" fillId="2" borderId="27" xfId="0" applyNumberFormat="1" applyFont="1" applyFill="1" applyBorder="1" applyAlignment="1">
      <alignment horizontal="right" vertical="center" wrapText="1"/>
    </xf>
    <xf numFmtId="0" fontId="13" fillId="2" borderId="27" xfId="0" applyFont="1" applyFill="1" applyBorder="1" applyAlignment="1">
      <alignment horizontal="right" vertical="center" wrapText="1"/>
    </xf>
    <xf numFmtId="167" fontId="13" fillId="2" borderId="27" xfId="0" applyNumberFormat="1" applyFont="1" applyFill="1" applyBorder="1" applyAlignment="1">
      <alignment horizontal="right" vertical="center" wrapText="1"/>
    </xf>
    <xf numFmtId="166" fontId="13" fillId="2" borderId="27" xfId="0" applyNumberFormat="1" applyFont="1" applyFill="1" applyBorder="1" applyAlignment="1">
      <alignment horizontal="right" wrapText="1"/>
    </xf>
    <xf numFmtId="166" fontId="13" fillId="2" borderId="27" xfId="0" applyNumberFormat="1" applyFont="1" applyFill="1" applyBorder="1" applyAlignment="1">
      <alignment wrapText="1"/>
    </xf>
    <xf numFmtId="181" fontId="13" fillId="2" borderId="27" xfId="0" applyNumberFormat="1" applyFont="1" applyFill="1" applyBorder="1" applyAlignment="1">
      <alignment horizontal="center" wrapText="1"/>
    </xf>
    <xf numFmtId="188" fontId="13" fillId="2" borderId="27" xfId="0" applyNumberFormat="1" applyFont="1" applyFill="1" applyBorder="1" applyAlignment="1">
      <alignment horizontal="right" wrapText="1"/>
    </xf>
    <xf numFmtId="0" fontId="21" fillId="2" borderId="27" xfId="0" applyFont="1" applyFill="1" applyBorder="1" applyAlignment="1">
      <alignment horizontal="left" vertical="center" wrapText="1" indent="3"/>
    </xf>
    <xf numFmtId="0" fontId="21" fillId="2" borderId="27" xfId="0" applyFont="1" applyFill="1" applyBorder="1" applyAlignment="1">
      <alignment horizontal="right" vertical="center" wrapText="1"/>
    </xf>
    <xf numFmtId="166" fontId="21" fillId="2" borderId="27" xfId="0" applyNumberFormat="1" applyFont="1" applyFill="1" applyBorder="1" applyAlignment="1">
      <alignment horizontal="right" vertical="center" wrapText="1"/>
    </xf>
    <xf numFmtId="167" fontId="21" fillId="2" borderId="27" xfId="0" applyNumberFormat="1" applyFont="1" applyFill="1" applyBorder="1" applyAlignment="1">
      <alignment horizontal="right" vertical="center" wrapText="1"/>
    </xf>
    <xf numFmtId="0" fontId="13" fillId="0" borderId="27" xfId="0" applyFont="1" applyBorder="1" applyAlignment="1">
      <alignment horizontal="right" vertical="center" wrapText="1"/>
    </xf>
    <xf numFmtId="166" fontId="13" fillId="0" borderId="27" xfId="0" applyNumberFormat="1" applyFont="1" applyBorder="1" applyAlignment="1">
      <alignment horizontal="right" vertical="center" wrapText="1"/>
    </xf>
    <xf numFmtId="167" fontId="13" fillId="0" borderId="27" xfId="0" applyNumberFormat="1" applyFont="1" applyBorder="1" applyAlignment="1">
      <alignment horizontal="right" vertical="center" wrapText="1"/>
    </xf>
    <xf numFmtId="166" fontId="13" fillId="0" borderId="27" xfId="0" applyNumberFormat="1" applyFont="1" applyBorder="1" applyAlignment="1">
      <alignment horizontal="right" wrapText="1"/>
    </xf>
    <xf numFmtId="166" fontId="13" fillId="0" borderId="27" xfId="0" applyNumberFormat="1" applyFont="1" applyBorder="1" applyAlignment="1">
      <alignment wrapText="1"/>
    </xf>
    <xf numFmtId="181" fontId="13" fillId="0" borderId="27" xfId="0" applyNumberFormat="1" applyFont="1" applyBorder="1" applyAlignment="1">
      <alignment horizontal="center" wrapText="1"/>
    </xf>
    <xf numFmtId="166" fontId="21" fillId="0" borderId="27" xfId="0" applyNumberFormat="1" applyFont="1" applyBorder="1" applyAlignment="1">
      <alignment horizontal="right" vertical="center" wrapText="1"/>
    </xf>
    <xf numFmtId="167" fontId="21" fillId="0" borderId="27" xfId="0" applyNumberFormat="1" applyFont="1" applyBorder="1" applyAlignment="1">
      <alignment horizontal="right" vertical="center" wrapText="1"/>
    </xf>
    <xf numFmtId="0" fontId="21" fillId="0" borderId="27" xfId="0" applyFont="1" applyBorder="1" applyAlignment="1">
      <alignment horizontal="right" vertical="center" wrapText="1"/>
    </xf>
    <xf numFmtId="0" fontId="14" fillId="2" borderId="27" xfId="0" applyFont="1" applyFill="1" applyBorder="1" applyAlignment="1">
      <alignment horizontal="right" vertical="center" wrapText="1"/>
    </xf>
    <xf numFmtId="0" fontId="13" fillId="4" borderId="27" xfId="0" applyFont="1" applyFill="1" applyBorder="1" applyAlignment="1">
      <alignment horizontal="right" vertical="center" wrapText="1"/>
    </xf>
    <xf numFmtId="0" fontId="13" fillId="4" borderId="27" xfId="0" applyFont="1" applyFill="1" applyBorder="1" applyAlignment="1">
      <alignment horizontal="center" vertical="center" wrapText="1"/>
    </xf>
    <xf numFmtId="0" fontId="21" fillId="4" borderId="27" xfId="0" applyFont="1" applyFill="1" applyBorder="1" applyAlignment="1">
      <alignment horizontal="center" vertical="center" wrapText="1"/>
    </xf>
    <xf numFmtId="166" fontId="14" fillId="0" borderId="27" xfId="0" applyNumberFormat="1" applyFont="1" applyBorder="1" applyAlignment="1">
      <alignment horizontal="right" wrapText="1"/>
    </xf>
    <xf numFmtId="0" fontId="13" fillId="4" borderId="27" xfId="0" applyFont="1" applyFill="1" applyBorder="1" applyAlignment="1">
      <alignment horizontal="right" wrapText="1"/>
    </xf>
    <xf numFmtId="0" fontId="13" fillId="4" borderId="27" xfId="0" applyFont="1" applyFill="1" applyBorder="1" applyAlignment="1">
      <alignment wrapText="1"/>
    </xf>
    <xf numFmtId="0" fontId="13" fillId="4" borderId="27" xfId="0" applyFont="1" applyFill="1" applyBorder="1" applyAlignment="1">
      <alignment horizontal="center" wrapText="1"/>
    </xf>
    <xf numFmtId="0" fontId="13" fillId="2" borderId="5" xfId="0" applyFont="1" applyFill="1" applyBorder="1" applyAlignment="1">
      <alignment horizontal="right" wrapText="1"/>
    </xf>
    <xf numFmtId="0" fontId="25" fillId="2" borderId="0" xfId="0" applyFont="1" applyFill="1" applyAlignment="1">
      <alignment wrapText="1"/>
    </xf>
    <xf numFmtId="0" fontId="13" fillId="2" borderId="0" xfId="0" applyFont="1" applyFill="1" applyAlignment="1">
      <alignment horizontal="left" vertical="center" wrapText="1"/>
    </xf>
    <xf numFmtId="0" fontId="44" fillId="2" borderId="3" xfId="0" applyFont="1" applyFill="1" applyBorder="1" applyAlignment="1">
      <alignment horizontal="left" wrapText="1"/>
    </xf>
    <xf numFmtId="0" fontId="25" fillId="2" borderId="3" xfId="0" applyFont="1" applyFill="1" applyBorder="1" applyAlignment="1">
      <alignment wrapText="1"/>
    </xf>
    <xf numFmtId="0" fontId="13" fillId="2" borderId="0" xfId="0" applyFont="1" applyFill="1" applyAlignment="1">
      <alignment wrapText="1"/>
    </xf>
    <xf numFmtId="0" fontId="13" fillId="2" borderId="31" xfId="0" applyFont="1" applyFill="1" applyBorder="1" applyAlignment="1">
      <alignment wrapText="1"/>
    </xf>
    <xf numFmtId="0" fontId="13" fillId="2" borderId="3" xfId="0" applyFont="1" applyFill="1" applyBorder="1" applyAlignment="1">
      <alignment wrapText="1"/>
    </xf>
    <xf numFmtId="0" fontId="39" fillId="2" borderId="0" xfId="0" applyFont="1" applyFill="1" applyAlignment="1">
      <alignment wrapText="1"/>
    </xf>
    <xf numFmtId="0" fontId="39" fillId="2" borderId="31" xfId="0" applyFont="1" applyFill="1" applyBorder="1" applyAlignment="1">
      <alignment wrapText="1"/>
    </xf>
    <xf numFmtId="0" fontId="13" fillId="2" borderId="5" xfId="0" applyFont="1" applyFill="1" applyBorder="1" applyAlignment="1">
      <alignment horizontal="center" vertical="center" wrapText="1"/>
    </xf>
    <xf numFmtId="0" fontId="25" fillId="2" borderId="0" xfId="0" applyFont="1" applyFill="1" applyAlignment="1">
      <alignment vertical="center" wrapText="1"/>
    </xf>
    <xf numFmtId="164" fontId="11" fillId="2" borderId="0" xfId="0" applyNumberFormat="1" applyFont="1" applyFill="1" applyAlignment="1">
      <alignment wrapText="1"/>
    </xf>
    <xf numFmtId="0" fontId="11" fillId="2" borderId="0" xfId="0" applyFont="1" applyFill="1" applyAlignment="1">
      <alignment horizontal="left" wrapText="1"/>
    </xf>
    <xf numFmtId="0" fontId="20" fillId="2" borderId="32" xfId="0" applyFont="1" applyFill="1" applyBorder="1" applyAlignment="1">
      <alignment horizontal="center" wrapText="1"/>
    </xf>
    <xf numFmtId="0" fontId="20" fillId="2" borderId="27" xfId="0" applyFont="1" applyFill="1" applyBorder="1" applyAlignment="1">
      <alignment horizontal="center" wrapText="1"/>
    </xf>
    <xf numFmtId="0" fontId="20" fillId="2" borderId="33" xfId="0" applyFont="1" applyFill="1" applyBorder="1" applyAlignment="1">
      <alignment horizontal="center" wrapText="1"/>
    </xf>
    <xf numFmtId="0" fontId="45" fillId="2" borderId="28" xfId="0" applyFont="1" applyFill="1" applyBorder="1" applyAlignment="1">
      <alignment vertical="center" wrapText="1"/>
    </xf>
    <xf numFmtId="0" fontId="20" fillId="2" borderId="41" xfId="0" applyFont="1" applyFill="1" applyBorder="1" applyAlignment="1">
      <alignment horizontal="center" vertical="center" wrapText="1"/>
    </xf>
    <xf numFmtId="0" fontId="20" fillId="2" borderId="27" xfId="0" applyFont="1" applyFill="1" applyBorder="1" applyAlignment="1">
      <alignment horizontal="center" vertical="center" wrapText="1"/>
    </xf>
    <xf numFmtId="0" fontId="20" fillId="2" borderId="30" xfId="0" applyFont="1" applyFill="1" applyBorder="1" applyAlignment="1">
      <alignment horizontal="center" vertical="center" wrapText="1"/>
    </xf>
    <xf numFmtId="0" fontId="20" fillId="2" borderId="30" xfId="0" applyFont="1" applyFill="1" applyBorder="1" applyAlignment="1">
      <alignment vertical="center" wrapText="1"/>
    </xf>
    <xf numFmtId="0" fontId="20" fillId="2" borderId="27" xfId="0" applyFont="1" applyFill="1" applyBorder="1" applyAlignment="1">
      <alignment wrapText="1"/>
    </xf>
    <xf numFmtId="164" fontId="20" fillId="2" borderId="4" xfId="0" applyNumberFormat="1" applyFont="1" applyFill="1" applyBorder="1" applyAlignment="1">
      <alignment horizontal="center" vertical="center" wrapText="1"/>
    </xf>
    <xf numFmtId="0" fontId="45" fillId="2" borderId="4" xfId="0" applyFont="1" applyFill="1" applyBorder="1" applyAlignment="1">
      <alignment vertical="center" wrapText="1"/>
    </xf>
    <xf numFmtId="166" fontId="45" fillId="2" borderId="4" xfId="0" applyNumberFormat="1" applyFont="1" applyFill="1" applyBorder="1" applyAlignment="1">
      <alignment horizontal="right" vertical="center" wrapText="1"/>
    </xf>
    <xf numFmtId="172" fontId="45" fillId="2" borderId="4" xfId="0" applyNumberFormat="1" applyFont="1" applyFill="1" applyBorder="1" applyAlignment="1">
      <alignment horizontal="center" vertical="center" wrapText="1"/>
    </xf>
    <xf numFmtId="0" fontId="20" fillId="2" borderId="4" xfId="0" applyFont="1" applyFill="1" applyBorder="1" applyAlignment="1">
      <alignment horizontal="left" wrapText="1"/>
    </xf>
    <xf numFmtId="166" fontId="20" fillId="2" borderId="4" xfId="0" applyNumberFormat="1" applyFont="1" applyFill="1" applyBorder="1" applyAlignment="1">
      <alignment horizontal="right" vertical="center" wrapText="1"/>
    </xf>
    <xf numFmtId="172" fontId="20" fillId="2" borderId="4" xfId="0" applyNumberFormat="1" applyFont="1" applyFill="1" applyBorder="1" applyAlignment="1">
      <alignment horizontal="center" vertical="center" wrapText="1"/>
    </xf>
    <xf numFmtId="185" fontId="20" fillId="2" borderId="4" xfId="0" applyNumberFormat="1" applyFont="1" applyFill="1" applyBorder="1" applyAlignment="1">
      <alignment horizontal="right" vertical="center" wrapText="1"/>
    </xf>
    <xf numFmtId="0" fontId="20" fillId="4" borderId="4"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5" xfId="0" applyFont="1" applyFill="1" applyBorder="1" applyAlignment="1">
      <alignment horizontal="right" wrapText="1"/>
    </xf>
    <xf numFmtId="0" fontId="24" fillId="2" borderId="0" xfId="0" applyFont="1" applyFill="1" applyAlignment="1">
      <alignment wrapText="1"/>
    </xf>
    <xf numFmtId="0" fontId="24" fillId="2" borderId="0" xfId="0" applyFont="1" applyFill="1" applyAlignment="1">
      <alignment vertical="center" wrapText="1"/>
    </xf>
    <xf numFmtId="0" fontId="46" fillId="2" borderId="0" xfId="0" applyFont="1" applyFill="1" applyAlignment="1">
      <alignment horizontal="left" wrapText="1"/>
    </xf>
    <xf numFmtId="0" fontId="24" fillId="2" borderId="3" xfId="0" applyFont="1" applyFill="1" applyBorder="1" applyAlignment="1">
      <alignment vertical="center" wrapText="1"/>
    </xf>
    <xf numFmtId="0" fontId="20" fillId="2" borderId="0" xfId="0" applyFont="1" applyFill="1" applyAlignment="1">
      <alignment wrapText="1"/>
    </xf>
    <xf numFmtId="0" fontId="20" fillId="2" borderId="3" xfId="0" applyFont="1" applyFill="1" applyBorder="1" applyAlignment="1">
      <alignment wrapText="1"/>
    </xf>
    <xf numFmtId="0" fontId="20" fillId="2" borderId="26" xfId="0" applyFont="1" applyFill="1" applyBorder="1" applyAlignment="1">
      <alignment wrapText="1"/>
    </xf>
    <xf numFmtId="0" fontId="24" fillId="2" borderId="31" xfId="0" applyFont="1" applyFill="1" applyBorder="1" applyAlignment="1">
      <alignment horizontal="center" vertical="center" wrapText="1"/>
    </xf>
    <xf numFmtId="0" fontId="20" fillId="2" borderId="41" xfId="0" applyFont="1" applyFill="1" applyBorder="1" applyAlignment="1">
      <alignment vertical="center" wrapText="1"/>
    </xf>
    <xf numFmtId="0" fontId="20" fillId="2" borderId="29" xfId="0" applyFont="1" applyFill="1" applyBorder="1" applyAlignment="1">
      <alignment wrapText="1"/>
    </xf>
    <xf numFmtId="0" fontId="24" fillId="2" borderId="0" xfId="0" applyFont="1" applyFill="1" applyAlignment="1">
      <alignment horizontal="center" vertical="center" wrapText="1"/>
    </xf>
    <xf numFmtId="0" fontId="12" fillId="2" borderId="0" xfId="0" applyFont="1" applyFill="1" applyAlignment="1">
      <alignment wrapText="1"/>
    </xf>
    <xf numFmtId="0" fontId="20" fillId="2" borderId="5" xfId="0" applyFont="1" applyFill="1" applyBorder="1" applyAlignment="1">
      <alignment wrapText="1"/>
    </xf>
    <xf numFmtId="164" fontId="11" fillId="2" borderId="0" xfId="0" applyNumberFormat="1" applyFont="1" applyFill="1" applyAlignment="1">
      <alignment horizontal="center" wrapText="1"/>
    </xf>
    <xf numFmtId="0" fontId="11" fillId="2" borderId="27" xfId="0" applyFont="1" applyFill="1" applyBorder="1" applyAlignment="1">
      <alignment horizontal="center" wrapText="1"/>
    </xf>
    <xf numFmtId="0" fontId="11" fillId="2" borderId="4" xfId="0" applyFont="1" applyFill="1" applyBorder="1" applyAlignment="1">
      <alignment horizontal="center" vertical="center" wrapText="1"/>
    </xf>
    <xf numFmtId="0" fontId="11" fillId="0" borderId="4" xfId="0" applyFont="1" applyBorder="1" applyAlignment="1">
      <alignment horizontal="center" vertical="center" wrapText="1"/>
    </xf>
    <xf numFmtId="0" fontId="12" fillId="2" borderId="3" xfId="0" applyFont="1" applyFill="1" applyBorder="1" applyAlignment="1">
      <alignment wrapText="1"/>
    </xf>
    <xf numFmtId="164" fontId="25" fillId="2" borderId="4" xfId="0" applyNumberFormat="1" applyFont="1" applyFill="1" applyBorder="1" applyAlignment="1">
      <alignment horizontal="center" vertical="center" wrapText="1"/>
    </xf>
    <xf numFmtId="165" fontId="12" fillId="2" borderId="4" xfId="0" applyNumberFormat="1" applyFont="1" applyFill="1" applyBorder="1" applyAlignment="1">
      <alignment horizontal="center" wrapText="1"/>
    </xf>
    <xf numFmtId="180" fontId="12" fillId="2" borderId="4" xfId="0" applyNumberFormat="1" applyFont="1" applyFill="1" applyBorder="1" applyAlignment="1">
      <alignment horizontal="center" wrapText="1"/>
    </xf>
    <xf numFmtId="0" fontId="12" fillId="2" borderId="4" xfId="0" applyFont="1" applyFill="1" applyBorder="1" applyAlignment="1">
      <alignment horizontal="center" wrapText="1"/>
    </xf>
    <xf numFmtId="0" fontId="12" fillId="0" borderId="4" xfId="0" applyFont="1" applyBorder="1" applyAlignment="1">
      <alignment horizontal="center" wrapText="1"/>
    </xf>
    <xf numFmtId="165" fontId="12" fillId="0" borderId="4" xfId="0" applyNumberFormat="1" applyFont="1" applyBorder="1" applyAlignment="1">
      <alignment horizontal="center" wrapText="1"/>
    </xf>
    <xf numFmtId="0" fontId="12" fillId="2" borderId="31" xfId="0" applyFont="1" applyFill="1" applyBorder="1" applyAlignment="1">
      <alignment wrapText="1"/>
    </xf>
    <xf numFmtId="0" fontId="24" fillId="2" borderId="4" xfId="0" applyFont="1" applyFill="1" applyBorder="1" applyAlignment="1">
      <alignment horizontal="center" vertical="center" wrapText="1"/>
    </xf>
    <xf numFmtId="0" fontId="24" fillId="0" borderId="4" xfId="0" applyFont="1" applyBorder="1" applyAlignment="1">
      <alignment horizontal="center" vertical="center" wrapText="1"/>
    </xf>
    <xf numFmtId="0" fontId="24" fillId="2" borderId="26" xfId="0" applyFont="1" applyFill="1" applyBorder="1" applyAlignment="1">
      <alignment wrapText="1"/>
    </xf>
    <xf numFmtId="0" fontId="24" fillId="2" borderId="41" xfId="0" applyFont="1" applyFill="1" applyBorder="1" applyAlignment="1">
      <alignment vertical="center" wrapText="1"/>
    </xf>
    <xf numFmtId="0" fontId="24" fillId="0" borderId="27" xfId="0" applyFont="1" applyBorder="1" applyAlignment="1">
      <alignment horizontal="center" vertical="center" wrapText="1"/>
    </xf>
    <xf numFmtId="0" fontId="24" fillId="2" borderId="29" xfId="0" applyFont="1" applyFill="1" applyBorder="1" applyAlignment="1">
      <alignment wrapText="1"/>
    </xf>
    <xf numFmtId="0" fontId="24" fillId="2" borderId="30" xfId="0" applyFont="1" applyFill="1" applyBorder="1" applyAlignment="1">
      <alignment vertical="center" wrapText="1"/>
    </xf>
    <xf numFmtId="0" fontId="24" fillId="2" borderId="27" xfId="0" applyFont="1" applyFill="1" applyBorder="1" applyAlignment="1">
      <alignment vertical="center" wrapText="1"/>
    </xf>
    <xf numFmtId="0" fontId="47" fillId="2" borderId="30" xfId="0" applyFont="1" applyFill="1" applyBorder="1" applyAlignment="1">
      <alignment wrapText="1"/>
    </xf>
    <xf numFmtId="0" fontId="24" fillId="0" borderId="27" xfId="0" applyFont="1" applyBorder="1" applyAlignment="1">
      <alignment vertical="center" wrapText="1"/>
    </xf>
    <xf numFmtId="0" fontId="24" fillId="2" borderId="4" xfId="0" applyFont="1" applyFill="1" applyBorder="1" applyAlignment="1">
      <alignment vertical="center" wrapText="1"/>
    </xf>
    <xf numFmtId="166" fontId="25" fillId="2" borderId="4" xfId="0" applyNumberFormat="1" applyFont="1" applyFill="1" applyBorder="1" applyAlignment="1">
      <alignment horizontal="right" vertical="center" wrapText="1"/>
    </xf>
    <xf numFmtId="167" fontId="25" fillId="2" borderId="4" xfId="0" applyNumberFormat="1" applyFont="1" applyFill="1" applyBorder="1" applyAlignment="1">
      <alignment horizontal="right" vertical="center" wrapText="1"/>
    </xf>
    <xf numFmtId="166" fontId="25" fillId="0" borderId="4" xfId="0" applyNumberFormat="1" applyFont="1" applyBorder="1" applyAlignment="1">
      <alignment horizontal="right" vertical="center" wrapText="1"/>
    </xf>
    <xf numFmtId="167" fontId="25" fillId="0" borderId="4" xfId="0" applyNumberFormat="1" applyFont="1" applyBorder="1" applyAlignment="1">
      <alignment horizontal="right" vertical="center" wrapText="1"/>
    </xf>
    <xf numFmtId="0" fontId="24" fillId="2" borderId="4" xfId="0" applyFont="1" applyFill="1" applyBorder="1" applyAlignment="1">
      <alignment horizontal="right" vertical="center" wrapText="1"/>
    </xf>
    <xf numFmtId="0" fontId="25" fillId="2" borderId="4" xfId="0" applyFont="1" applyFill="1" applyBorder="1" applyAlignment="1">
      <alignment horizontal="right" vertical="center" wrapText="1"/>
    </xf>
    <xf numFmtId="0" fontId="24" fillId="0" borderId="4" xfId="0" applyFont="1" applyBorder="1" applyAlignment="1">
      <alignment horizontal="right" wrapText="1"/>
    </xf>
    <xf numFmtId="0" fontId="24" fillId="2" borderId="3" xfId="0" applyFont="1" applyFill="1" applyBorder="1" applyAlignment="1">
      <alignment wrapText="1"/>
    </xf>
    <xf numFmtId="0" fontId="24" fillId="2" borderId="31" xfId="0" applyFont="1" applyFill="1" applyBorder="1" applyAlignment="1">
      <alignment wrapText="1"/>
    </xf>
    <xf numFmtId="0" fontId="1" fillId="0" borderId="3" xfId="0" applyFont="1" applyBorder="1" applyAlignment="1">
      <alignment wrapText="1"/>
    </xf>
    <xf numFmtId="0" fontId="25" fillId="0" borderId="27" xfId="0" applyFont="1" applyBorder="1" applyAlignment="1">
      <alignment wrapText="1"/>
    </xf>
    <xf numFmtId="0" fontId="25" fillId="0" borderId="27" xfId="0" applyFont="1" applyBorder="1" applyAlignment="1">
      <alignment horizontal="center" wrapText="1"/>
    </xf>
    <xf numFmtId="0" fontId="25" fillId="0" borderId="4" xfId="0" applyFont="1" applyBorder="1" applyAlignment="1">
      <alignment wrapText="1"/>
    </xf>
    <xf numFmtId="189" fontId="25" fillId="0" borderId="4" xfId="0" applyNumberFormat="1" applyFont="1" applyBorder="1" applyAlignment="1">
      <alignment wrapText="1"/>
    </xf>
    <xf numFmtId="190" fontId="25" fillId="0" borderId="4" xfId="0" applyNumberFormat="1" applyFont="1" applyBorder="1" applyAlignment="1">
      <alignment wrapText="1"/>
    </xf>
    <xf numFmtId="0" fontId="10" fillId="0" borderId="4" xfId="0" applyFont="1" applyBorder="1" applyAlignment="1">
      <alignment wrapText="1"/>
    </xf>
    <xf numFmtId="0" fontId="1" fillId="0" borderId="4" xfId="0" applyFont="1" applyBorder="1" applyAlignment="1">
      <alignment wrapText="1"/>
    </xf>
    <xf numFmtId="0" fontId="1" fillId="0" borderId="5" xfId="0" applyFont="1" applyBorder="1" applyAlignment="1">
      <alignment wrapText="1"/>
    </xf>
    <xf numFmtId="0" fontId="1" fillId="0" borderId="31" xfId="0" applyFont="1" applyBorder="1" applyAlignment="1">
      <alignment wrapText="1"/>
    </xf>
    <xf numFmtId="0" fontId="20" fillId="0" borderId="5" xfId="0" applyFont="1" applyBorder="1" applyAlignment="1">
      <alignment wrapText="1"/>
    </xf>
    <xf numFmtId="0" fontId="20" fillId="0" borderId="32" xfId="0" applyFont="1" applyBorder="1" applyAlignment="1">
      <alignment horizontal="center" wrapText="1"/>
    </xf>
    <xf numFmtId="0" fontId="20" fillId="0" borderId="27" xfId="0" applyFont="1" applyBorder="1" applyAlignment="1">
      <alignment horizontal="center" wrapText="1"/>
    </xf>
    <xf numFmtId="0" fontId="20" fillId="0" borderId="33" xfId="0" applyFont="1" applyBorder="1" applyAlignment="1">
      <alignment horizontal="center" wrapText="1"/>
    </xf>
    <xf numFmtId="0" fontId="20" fillId="0" borderId="0" xfId="0" applyFont="1" applyAlignment="1">
      <alignment wrapText="1"/>
    </xf>
    <xf numFmtId="0" fontId="20" fillId="0" borderId="26" xfId="0" applyFont="1" applyBorder="1" applyAlignment="1">
      <alignment wrapText="1"/>
    </xf>
    <xf numFmtId="0" fontId="20" fillId="0" borderId="4" xfId="0" applyFont="1" applyBorder="1" applyAlignment="1">
      <alignment horizontal="center" wrapText="1"/>
    </xf>
    <xf numFmtId="0" fontId="49" fillId="0" borderId="4" xfId="0" applyFont="1" applyBorder="1" applyAlignment="1">
      <alignment horizontal="center" wrapText="1"/>
    </xf>
    <xf numFmtId="0" fontId="20" fillId="0" borderId="4" xfId="0" applyFont="1" applyBorder="1" applyAlignment="1">
      <alignment wrapText="1"/>
    </xf>
    <xf numFmtId="0" fontId="20" fillId="0" borderId="32" xfId="0" applyFont="1" applyBorder="1" applyAlignment="1">
      <alignment wrapText="1"/>
    </xf>
    <xf numFmtId="0" fontId="49" fillId="0" borderId="32" xfId="0" applyFont="1" applyBorder="1" applyAlignment="1">
      <alignment wrapText="1"/>
    </xf>
    <xf numFmtId="0" fontId="49" fillId="0" borderId="4" xfId="0" applyFont="1" applyBorder="1" applyAlignment="1">
      <alignment wrapText="1"/>
    </xf>
    <xf numFmtId="0" fontId="20" fillId="0" borderId="3" xfId="0" applyFont="1" applyBorder="1" applyAlignment="1">
      <alignment wrapText="1"/>
    </xf>
    <xf numFmtId="0" fontId="20" fillId="0" borderId="29" xfId="0" applyFont="1" applyBorder="1" applyAlignment="1">
      <alignment wrapText="1"/>
    </xf>
    <xf numFmtId="0" fontId="49" fillId="0" borderId="32" xfId="0" applyFont="1" applyBorder="1" applyAlignment="1">
      <alignment horizontal="center" wrapText="1"/>
    </xf>
    <xf numFmtId="0" fontId="20" fillId="8" borderId="4" xfId="0" applyFont="1" applyFill="1" applyBorder="1" applyAlignment="1">
      <alignment wrapText="1"/>
    </xf>
    <xf numFmtId="0" fontId="49" fillId="8" borderId="4" xfId="0" applyFont="1" applyFill="1" applyBorder="1" applyAlignment="1">
      <alignment wrapText="1"/>
    </xf>
    <xf numFmtId="164" fontId="20" fillId="0" borderId="4" xfId="0" applyNumberFormat="1" applyFont="1" applyBorder="1" applyAlignment="1">
      <alignment wrapText="1"/>
    </xf>
    <xf numFmtId="184" fontId="20" fillId="0" borderId="4" xfId="0" applyNumberFormat="1" applyFont="1" applyBorder="1" applyAlignment="1">
      <alignment wrapText="1"/>
    </xf>
    <xf numFmtId="184" fontId="49" fillId="0" borderId="4" xfId="0" applyNumberFormat="1" applyFont="1" applyBorder="1" applyAlignment="1">
      <alignment wrapText="1"/>
    </xf>
    <xf numFmtId="0" fontId="20" fillId="7" borderId="4" xfId="0" applyFont="1" applyFill="1" applyBorder="1" applyAlignment="1">
      <alignment wrapText="1"/>
    </xf>
    <xf numFmtId="0" fontId="49" fillId="7" borderId="4" xfId="0" applyFont="1" applyFill="1" applyBorder="1" applyAlignment="1">
      <alignment wrapText="1"/>
    </xf>
    <xf numFmtId="0" fontId="49" fillId="0" borderId="5" xfId="0" applyFont="1" applyBorder="1" applyAlignment="1">
      <alignment wrapText="1"/>
    </xf>
    <xf numFmtId="0" fontId="20" fillId="0" borderId="27" xfId="0" applyFont="1" applyBorder="1" applyAlignment="1">
      <alignment wrapText="1"/>
    </xf>
    <xf numFmtId="0" fontId="45" fillId="0" borderId="4" xfId="0" applyFont="1" applyBorder="1" applyAlignment="1">
      <alignment wrapText="1"/>
    </xf>
    <xf numFmtId="168" fontId="20" fillId="0" borderId="4" xfId="0" applyNumberFormat="1" applyFont="1" applyBorder="1" applyAlignment="1">
      <alignment wrapText="1"/>
    </xf>
    <xf numFmtId="0" fontId="11" fillId="2" borderId="33" xfId="0" applyFont="1" applyFill="1" applyBorder="1" applyAlignment="1">
      <alignment horizontal="center" wrapText="1"/>
    </xf>
    <xf numFmtId="0" fontId="11" fillId="2" borderId="4" xfId="0" applyFont="1" applyFill="1" applyBorder="1" applyAlignment="1">
      <alignment horizontal="center" wrapText="1"/>
    </xf>
    <xf numFmtId="0" fontId="11" fillId="2" borderId="33" xfId="0" applyFont="1" applyFill="1" applyBorder="1" applyAlignment="1">
      <alignment horizontal="center" vertical="center" wrapText="1"/>
    </xf>
    <xf numFmtId="164" fontId="25" fillId="2" borderId="32" xfId="0" applyNumberFormat="1" applyFont="1" applyFill="1" applyBorder="1" applyAlignment="1">
      <alignment horizontal="center" vertical="center" wrapText="1"/>
    </xf>
    <xf numFmtId="0" fontId="12" fillId="2" borderId="33" xfId="0" applyFont="1" applyFill="1" applyBorder="1" applyAlignment="1">
      <alignment wrapText="1"/>
    </xf>
    <xf numFmtId="185" fontId="12" fillId="2" borderId="4" xfId="0" applyNumberFormat="1" applyFont="1" applyFill="1" applyBorder="1" applyAlignment="1">
      <alignment horizontal="center" wrapText="1"/>
    </xf>
    <xf numFmtId="0" fontId="12" fillId="2" borderId="4" xfId="0" applyFont="1" applyFill="1" applyBorder="1" applyAlignment="1">
      <alignment wrapText="1"/>
    </xf>
    <xf numFmtId="0" fontId="12" fillId="0" borderId="33" xfId="0" applyFont="1" applyBorder="1" applyAlignment="1">
      <alignment horizontal="left" wrapText="1"/>
    </xf>
    <xf numFmtId="166" fontId="12" fillId="2" borderId="4" xfId="0" applyNumberFormat="1" applyFont="1" applyFill="1" applyBorder="1" applyAlignment="1">
      <alignment horizontal="center" wrapText="1"/>
    </xf>
    <xf numFmtId="0" fontId="12" fillId="2" borderId="33" xfId="0" applyFont="1" applyFill="1" applyBorder="1" applyAlignment="1">
      <alignment horizontal="left" wrapText="1"/>
    </xf>
    <xf numFmtId="166" fontId="13" fillId="0" borderId="4" xfId="0" applyNumberFormat="1" applyFont="1" applyBorder="1" applyAlignment="1">
      <alignment horizontal="left" vertical="center" wrapText="1"/>
    </xf>
    <xf numFmtId="0" fontId="21" fillId="0" borderId="4" xfId="0" applyFont="1" applyBorder="1" applyAlignment="1">
      <alignment horizontal="left" vertical="center" wrapText="1"/>
    </xf>
    <xf numFmtId="172" fontId="13" fillId="0" borderId="4" xfId="0" applyNumberFormat="1" applyFont="1" applyBorder="1" applyAlignment="1">
      <alignment horizontal="left" vertical="center" wrapText="1"/>
    </xf>
    <xf numFmtId="186" fontId="13" fillId="0" borderId="4" xfId="0" applyNumberFormat="1" applyFont="1" applyBorder="1" applyAlignment="1">
      <alignment horizontal="left" vertical="center" wrapText="1"/>
    </xf>
    <xf numFmtId="191" fontId="13" fillId="0" borderId="4" xfId="0" applyNumberFormat="1" applyFont="1" applyBorder="1" applyAlignment="1">
      <alignment horizontal="left" vertical="center" wrapText="1"/>
    </xf>
    <xf numFmtId="164" fontId="13" fillId="0" borderId="4" xfId="0" applyNumberFormat="1" applyFont="1" applyBorder="1" applyAlignment="1">
      <alignment horizontal="left" vertical="center" wrapText="1"/>
    </xf>
    <xf numFmtId="0" fontId="16" fillId="0" borderId="44" xfId="0" applyFont="1" applyBorder="1" applyAlignment="1">
      <alignment wrapText="1"/>
    </xf>
    <xf numFmtId="0" fontId="12" fillId="0" borderId="0" xfId="0" applyFont="1" applyAlignment="1">
      <alignment horizontal="left" wrapText="1"/>
    </xf>
    <xf numFmtId="0" fontId="35" fillId="0" borderId="3" xfId="0" applyFont="1" applyBorder="1" applyAlignment="1">
      <alignment vertical="center" wrapText="1"/>
    </xf>
    <xf numFmtId="0" fontId="12" fillId="0" borderId="4" xfId="0" applyFont="1" applyBorder="1" applyAlignment="1">
      <alignment horizontal="right" vertical="center" wrapText="1"/>
    </xf>
    <xf numFmtId="164" fontId="15" fillId="0" borderId="4" xfId="0" applyNumberFormat="1" applyFont="1" applyBorder="1" applyAlignment="1">
      <alignment vertical="center" wrapText="1"/>
    </xf>
    <xf numFmtId="164" fontId="18" fillId="0" borderId="4" xfId="0" applyNumberFormat="1" applyFont="1" applyBorder="1" applyAlignment="1">
      <alignment vertical="center" wrapText="1"/>
    </xf>
    <xf numFmtId="0" fontId="35" fillId="0" borderId="4" xfId="0" applyFont="1" applyBorder="1" applyAlignment="1">
      <alignment vertical="center" wrapText="1"/>
    </xf>
    <xf numFmtId="0" fontId="15" fillId="2" borderId="5" xfId="0" applyFont="1" applyFill="1" applyBorder="1" applyAlignment="1">
      <alignment horizontal="right" vertical="center" wrapText="1"/>
    </xf>
    <xf numFmtId="0" fontId="12" fillId="0" borderId="5" xfId="0" applyFont="1" applyBorder="1" applyAlignment="1">
      <alignment horizontal="left" wrapText="1"/>
    </xf>
    <xf numFmtId="0" fontId="12" fillId="0" borderId="5" xfId="0" applyFont="1" applyBorder="1" applyAlignment="1">
      <alignment horizontal="right" wrapText="1"/>
    </xf>
    <xf numFmtId="0" fontId="15" fillId="0" borderId="4" xfId="0" applyFont="1" applyBorder="1" applyAlignment="1">
      <alignment horizontal="center" vertical="center" wrapText="1"/>
    </xf>
    <xf numFmtId="0" fontId="13" fillId="2" borderId="4" xfId="0" applyFont="1" applyFill="1" applyBorder="1" applyAlignment="1">
      <alignment wrapText="1"/>
    </xf>
    <xf numFmtId="0" fontId="13" fillId="2" borderId="0" xfId="0" applyFont="1" applyFill="1" applyAlignment="1">
      <alignment horizontal="center" wrapText="1"/>
    </xf>
    <xf numFmtId="0" fontId="14" fillId="2" borderId="0" xfId="0" applyFont="1" applyFill="1" applyAlignment="1">
      <alignment wrapText="1"/>
    </xf>
    <xf numFmtId="0" fontId="14" fillId="2" borderId="3" xfId="0" applyFont="1" applyFill="1" applyBorder="1" applyAlignment="1">
      <alignment wrapText="1"/>
    </xf>
    <xf numFmtId="0" fontId="13" fillId="2" borderId="3" xfId="0" applyFont="1" applyFill="1" applyBorder="1" applyAlignment="1">
      <alignment horizontal="center" wrapText="1"/>
    </xf>
    <xf numFmtId="0" fontId="13" fillId="2" borderId="5" xfId="0" applyFont="1" applyFill="1" applyBorder="1" applyAlignment="1">
      <alignment horizontal="center" wrapText="1"/>
    </xf>
    <xf numFmtId="0" fontId="51" fillId="2" borderId="0" xfId="0" applyFont="1" applyFill="1" applyAlignment="1">
      <alignment wrapText="1"/>
    </xf>
    <xf numFmtId="0" fontId="15" fillId="2" borderId="4" xfId="0" applyNumberFormat="1" applyFont="1" applyFill="1" applyBorder="1" applyAlignment="1">
      <alignment horizontal="right" vertical="center" wrapText="1"/>
    </xf>
    <xf numFmtId="164" fontId="11" fillId="0" borderId="0" xfId="0" applyNumberFormat="1" applyFont="1" applyAlignment="1">
      <alignment horizontal="center" vertical="center" wrapText="1"/>
    </xf>
    <xf numFmtId="164" fontId="54" fillId="0" borderId="0" xfId="0" applyNumberFormat="1" applyFont="1" applyAlignment="1">
      <alignment wrapText="1"/>
    </xf>
    <xf numFmtId="164" fontId="41" fillId="0" borderId="0" xfId="0" applyNumberFormat="1" applyFont="1" applyAlignment="1">
      <alignment wrapText="1"/>
    </xf>
    <xf numFmtId="0" fontId="10" fillId="2" borderId="0" xfId="0" applyFont="1" applyFill="1" applyAlignment="1">
      <alignment wrapText="1"/>
    </xf>
    <xf numFmtId="164" fontId="11" fillId="0" borderId="0" xfId="0" applyNumberFormat="1" applyFont="1" applyAlignment="1">
      <alignment vertical="center" wrapText="1"/>
    </xf>
    <xf numFmtId="0" fontId="0" fillId="0" borderId="0" xfId="0"/>
    <xf numFmtId="0" fontId="56" fillId="0" borderId="0" xfId="0" applyFont="1" applyAlignment="1">
      <alignment horizontal="left" vertical="center"/>
    </xf>
    <xf numFmtId="9" fontId="60" fillId="0" borderId="45" xfId="6" applyNumberFormat="1" applyFont="1" applyFill="1" applyBorder="1" applyAlignment="1">
      <alignment horizontal="left" vertical="center" wrapText="1"/>
    </xf>
    <xf numFmtId="14" fontId="61" fillId="0" borderId="45" xfId="7" applyNumberFormat="1" applyFont="1" applyFill="1" applyBorder="1" applyAlignment="1">
      <alignment horizontal="left" vertical="center" wrapText="1"/>
    </xf>
    <xf numFmtId="14" fontId="60" fillId="0" borderId="45" xfId="6" applyNumberFormat="1" applyFont="1" applyFill="1" applyBorder="1" applyAlignment="1">
      <alignment horizontal="left" vertical="center" wrapText="1"/>
    </xf>
    <xf numFmtId="192" fontId="60" fillId="0" borderId="45" xfId="6" applyNumberFormat="1" applyFont="1" applyFill="1" applyBorder="1" applyAlignment="1">
      <alignment horizontal="left" vertical="center" wrapText="1"/>
    </xf>
    <xf numFmtId="177" fontId="13" fillId="0" borderId="27" xfId="0" applyNumberFormat="1" applyFont="1" applyBorder="1" applyAlignment="1">
      <alignment horizontal="center" wrapText="1"/>
    </xf>
    <xf numFmtId="0" fontId="14" fillId="3" borderId="4" xfId="0" applyFont="1" applyFill="1" applyBorder="1" applyAlignment="1">
      <alignment vertical="center" wrapText="1"/>
    </xf>
    <xf numFmtId="0" fontId="15" fillId="0" borderId="5" xfId="0" applyFont="1" applyBorder="1" applyAlignment="1">
      <alignment horizontal="right" vertical="center" wrapText="1"/>
    </xf>
    <xf numFmtId="0" fontId="0" fillId="0" borderId="0" xfId="0"/>
    <xf numFmtId="0" fontId="14" fillId="3" borderId="4"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1" fillId="0" borderId="0" xfId="0" applyFont="1" applyAlignment="1">
      <alignment horizontal="left" vertical="center" wrapText="1"/>
    </xf>
    <xf numFmtId="0" fontId="17" fillId="0" borderId="5" xfId="0" applyFont="1" applyBorder="1" applyAlignment="1">
      <alignment horizontal="right" vertical="center" wrapText="1"/>
    </xf>
    <xf numFmtId="0" fontId="19" fillId="3" borderId="4" xfId="0" applyFont="1" applyFill="1" applyBorder="1" applyAlignment="1">
      <alignment horizontal="center" vertical="center" wrapText="1"/>
    </xf>
    <xf numFmtId="0" fontId="16" fillId="0" borderId="5" xfId="0" applyFont="1" applyBorder="1" applyAlignment="1">
      <alignment horizontal="right" vertical="center" wrapText="1"/>
    </xf>
    <xf numFmtId="0" fontId="11" fillId="0" borderId="0" xfId="0" applyFont="1" applyAlignment="1">
      <alignment wrapText="1"/>
    </xf>
    <xf numFmtId="164" fontId="13" fillId="3" borderId="4" xfId="0" applyNumberFormat="1" applyFont="1" applyFill="1" applyBorder="1" applyAlignment="1">
      <alignment horizontal="right" vertical="center" wrapText="1"/>
    </xf>
    <xf numFmtId="0" fontId="13" fillId="3" borderId="4" xfId="0" applyFont="1" applyFill="1" applyBorder="1" applyAlignment="1">
      <alignment horizontal="right" vertical="center" wrapText="1"/>
    </xf>
    <xf numFmtId="0" fontId="13" fillId="3" borderId="4" xfId="0" applyFont="1" applyFill="1" applyBorder="1" applyAlignment="1">
      <alignment vertical="center" wrapText="1"/>
    </xf>
    <xf numFmtId="0" fontId="13" fillId="3" borderId="4"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7" xfId="0" applyFont="1" applyFill="1" applyBorder="1" applyAlignment="1">
      <alignment horizontal="right" vertical="center" wrapText="1"/>
    </xf>
    <xf numFmtId="0" fontId="17" fillId="2" borderId="0" xfId="0" applyFont="1" applyFill="1" applyAlignment="1">
      <alignment horizontal="left" vertical="top" wrapText="1"/>
    </xf>
    <xf numFmtId="0" fontId="17" fillId="2" borderId="0" xfId="0" applyFont="1" applyFill="1" applyAlignment="1">
      <alignment vertical="center" wrapText="1"/>
    </xf>
    <xf numFmtId="0" fontId="16" fillId="0" borderId="5" xfId="0" applyFont="1" applyBorder="1" applyAlignment="1">
      <alignment horizontal="right" wrapText="1"/>
    </xf>
    <xf numFmtId="0" fontId="11" fillId="0" borderId="0" xfId="0" applyFont="1" applyAlignment="1">
      <alignment horizontal="left" wrapText="1"/>
    </xf>
    <xf numFmtId="0" fontId="25" fillId="3" borderId="18" xfId="0" applyFont="1" applyFill="1" applyBorder="1" applyAlignment="1">
      <alignment horizontal="right" vertical="center" wrapText="1" indent="1"/>
    </xf>
    <xf numFmtId="0" fontId="25" fillId="3" borderId="21" xfId="0" applyFont="1" applyFill="1" applyBorder="1" applyAlignment="1">
      <alignment horizontal="right" vertical="center" wrapText="1" indent="1"/>
    </xf>
    <xf numFmtId="0" fontId="25" fillId="3" borderId="19" xfId="0" applyFont="1" applyFill="1" applyBorder="1" applyAlignment="1">
      <alignment horizontal="right" vertical="center" wrapText="1" indent="1"/>
    </xf>
    <xf numFmtId="0" fontId="25" fillId="3" borderId="25" xfId="0" applyFont="1" applyFill="1" applyBorder="1" applyAlignment="1">
      <alignment horizontal="right" vertical="center" wrapText="1" indent="1"/>
    </xf>
    <xf numFmtId="0" fontId="25" fillId="3" borderId="17" xfId="0" applyFont="1" applyFill="1" applyBorder="1" applyAlignment="1">
      <alignment horizontal="center" vertical="center" wrapText="1"/>
    </xf>
    <xf numFmtId="0" fontId="25" fillId="3" borderId="23" xfId="0" applyFont="1" applyFill="1" applyBorder="1" applyAlignment="1">
      <alignment horizontal="center" vertical="center" wrapText="1"/>
    </xf>
    <xf numFmtId="0" fontId="26" fillId="0" borderId="0" xfId="0" applyFont="1" applyAlignment="1">
      <alignment vertical="center" wrapText="1"/>
    </xf>
    <xf numFmtId="0" fontId="11" fillId="2" borderId="0" xfId="0" applyFont="1" applyFill="1" applyAlignment="1">
      <alignment horizontal="left" wrapText="1"/>
    </xf>
    <xf numFmtId="0" fontId="25" fillId="3" borderId="5" xfId="0" applyFont="1" applyFill="1" applyBorder="1" applyAlignment="1">
      <alignment horizontal="center" vertical="center" wrapText="1"/>
    </xf>
    <xf numFmtId="0" fontId="25" fillId="3" borderId="22" xfId="0" applyFont="1" applyFill="1" applyBorder="1" applyAlignment="1">
      <alignment horizontal="center" vertical="center" wrapText="1"/>
    </xf>
    <xf numFmtId="0" fontId="25" fillId="3" borderId="0" xfId="0" applyFont="1" applyFill="1" applyAlignment="1">
      <alignment horizontal="center" vertical="center" wrapText="1"/>
    </xf>
    <xf numFmtId="0" fontId="25" fillId="3" borderId="24" xfId="0" applyFont="1" applyFill="1" applyBorder="1" applyAlignment="1">
      <alignment horizontal="center" vertical="center" wrapText="1"/>
    </xf>
    <xf numFmtId="0" fontId="25" fillId="3" borderId="18" xfId="0" applyFont="1" applyFill="1" applyBorder="1" applyAlignment="1">
      <alignment horizontal="center" vertical="center" wrapText="1"/>
    </xf>
    <xf numFmtId="0" fontId="25" fillId="3" borderId="6" xfId="0" applyFont="1" applyFill="1" applyBorder="1" applyAlignment="1">
      <alignment horizontal="right" vertical="center" wrapText="1" indent="1"/>
    </xf>
    <xf numFmtId="0" fontId="30" fillId="2" borderId="0" xfId="0" applyFont="1" applyFill="1" applyAlignment="1">
      <alignment horizontal="left" vertical="center" wrapText="1"/>
    </xf>
    <xf numFmtId="0" fontId="13" fillId="3" borderId="19" xfId="0" applyFont="1" applyFill="1" applyBorder="1" applyAlignment="1">
      <alignment horizontal="right" vertical="center" wrapText="1"/>
    </xf>
    <xf numFmtId="0" fontId="13" fillId="3" borderId="25" xfId="0" applyFont="1" applyFill="1" applyBorder="1" applyAlignment="1">
      <alignment horizontal="right" vertical="center" wrapText="1"/>
    </xf>
    <xf numFmtId="0" fontId="13" fillId="3" borderId="17" xfId="0" applyFont="1" applyFill="1" applyBorder="1" applyAlignment="1">
      <alignment horizontal="center" vertical="center" wrapText="1"/>
    </xf>
    <xf numFmtId="0" fontId="13" fillId="3" borderId="23" xfId="0" applyFont="1" applyFill="1" applyBorder="1" applyAlignment="1">
      <alignment horizontal="center" vertical="center" wrapText="1"/>
    </xf>
    <xf numFmtId="0" fontId="13" fillId="3" borderId="18" xfId="0" applyFont="1" applyFill="1" applyBorder="1" applyAlignment="1">
      <alignment horizontal="right" vertical="center" wrapText="1" indent="1"/>
    </xf>
    <xf numFmtId="0" fontId="13" fillId="3" borderId="21" xfId="0" applyFont="1" applyFill="1" applyBorder="1" applyAlignment="1">
      <alignment horizontal="right" vertical="center" wrapText="1" indent="1"/>
    </xf>
    <xf numFmtId="0" fontId="16" fillId="2" borderId="5" xfId="0" applyFont="1" applyFill="1" applyBorder="1" applyAlignment="1">
      <alignment horizontal="right" vertical="center" wrapText="1"/>
    </xf>
    <xf numFmtId="0" fontId="13" fillId="3" borderId="24" xfId="0" applyFont="1" applyFill="1" applyBorder="1" applyAlignment="1">
      <alignment horizontal="right" vertical="center" wrapText="1" indent="1"/>
    </xf>
    <xf numFmtId="0" fontId="13" fillId="3" borderId="20" xfId="0" applyFont="1" applyFill="1" applyBorder="1" applyAlignment="1">
      <alignment horizontal="right" vertical="center" wrapText="1" indent="1"/>
    </xf>
    <xf numFmtId="0" fontId="13" fillId="3" borderId="5"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0" borderId="31" xfId="0" applyFont="1" applyBorder="1" applyAlignment="1">
      <alignment horizontal="right" vertical="center" wrapText="1"/>
    </xf>
    <xf numFmtId="0" fontId="14" fillId="3" borderId="28"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3" fillId="2" borderId="27"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0" borderId="5" xfId="0" applyFont="1" applyBorder="1" applyAlignment="1">
      <alignment horizontal="right" vertical="center" wrapText="1"/>
    </xf>
    <xf numFmtId="0" fontId="14" fillId="2" borderId="32" xfId="0" applyFont="1" applyFill="1" applyBorder="1" applyAlignment="1">
      <alignment vertical="center" wrapText="1"/>
    </xf>
    <xf numFmtId="0" fontId="14" fillId="2" borderId="27" xfId="0" applyFont="1" applyFill="1" applyBorder="1" applyAlignment="1">
      <alignment vertical="center" wrapText="1"/>
    </xf>
    <xf numFmtId="0" fontId="13" fillId="2" borderId="27" xfId="0" applyFont="1" applyFill="1" applyBorder="1" applyAlignment="1">
      <alignment vertical="center" wrapText="1"/>
    </xf>
    <xf numFmtId="0" fontId="14" fillId="2" borderId="7" xfId="0" applyFont="1" applyFill="1" applyBorder="1" applyAlignment="1">
      <alignment horizontal="center" vertical="center" wrapText="1"/>
    </xf>
    <xf numFmtId="0" fontId="13" fillId="2" borderId="4" xfId="0" applyFont="1" applyFill="1" applyBorder="1" applyAlignment="1">
      <alignment horizontal="right" vertical="center" wrapText="1" indent="1"/>
    </xf>
    <xf numFmtId="0" fontId="13" fillId="2" borderId="5" xfId="0" applyFont="1" applyFill="1" applyBorder="1" applyAlignment="1">
      <alignment horizontal="right" vertical="center" wrapText="1" indent="1"/>
    </xf>
    <xf numFmtId="0" fontId="14" fillId="2" borderId="4"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2" fillId="2" borderId="4" xfId="0" applyFont="1" applyFill="1" applyBorder="1" applyAlignment="1">
      <alignment vertical="center" wrapText="1"/>
    </xf>
    <xf numFmtId="0" fontId="16" fillId="2" borderId="0" xfId="0" applyFont="1" applyFill="1" applyAlignment="1">
      <alignment vertical="center" wrapText="1"/>
    </xf>
    <xf numFmtId="0" fontId="14" fillId="3" borderId="4" xfId="0" applyFont="1" applyFill="1" applyBorder="1" applyAlignment="1">
      <alignment horizontal="left" vertical="center" wrapText="1"/>
    </xf>
    <xf numFmtId="0" fontId="14" fillId="3" borderId="5" xfId="0" applyFont="1" applyFill="1" applyBorder="1" applyAlignment="1">
      <alignment horizontal="center" vertical="center" wrapText="1"/>
    </xf>
    <xf numFmtId="0" fontId="14" fillId="3" borderId="4" xfId="0" applyFont="1" applyFill="1" applyBorder="1" applyAlignment="1">
      <alignment horizontal="right" vertical="center" wrapText="1"/>
    </xf>
    <xf numFmtId="0" fontId="20" fillId="0" borderId="0" xfId="0" applyFont="1" applyAlignment="1">
      <alignment horizontal="left" vertical="center" wrapText="1"/>
    </xf>
    <xf numFmtId="0" fontId="15" fillId="2" borderId="4" xfId="0" applyFont="1" applyFill="1" applyBorder="1" applyAlignment="1">
      <alignment vertical="center" wrapText="1"/>
    </xf>
    <xf numFmtId="0" fontId="18" fillId="2" borderId="4" xfId="0" applyFont="1" applyFill="1" applyBorder="1" applyAlignment="1">
      <alignment vertical="center" wrapText="1"/>
    </xf>
    <xf numFmtId="0" fontId="13" fillId="3" borderId="32" xfId="0" applyFont="1" applyFill="1" applyBorder="1" applyAlignment="1">
      <alignment horizontal="center" vertical="center" wrapText="1"/>
    </xf>
    <xf numFmtId="0" fontId="13" fillId="3" borderId="33" xfId="0" applyFont="1" applyFill="1" applyBorder="1" applyAlignment="1">
      <alignment horizontal="center" vertical="center" wrapText="1"/>
    </xf>
    <xf numFmtId="0" fontId="13" fillId="3" borderId="27" xfId="0" applyFont="1" applyFill="1" applyBorder="1" applyAlignment="1">
      <alignment horizontal="right" vertical="center" wrapText="1"/>
    </xf>
    <xf numFmtId="0" fontId="13" fillId="3" borderId="27"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39" xfId="0" applyFont="1" applyFill="1" applyBorder="1" applyAlignment="1">
      <alignment horizontal="right" vertical="center" wrapText="1"/>
    </xf>
    <xf numFmtId="0" fontId="13" fillId="2" borderId="32" xfId="0" applyFont="1" applyFill="1" applyBorder="1" applyAlignment="1">
      <alignment horizontal="center" vertical="center" wrapText="1"/>
    </xf>
    <xf numFmtId="0" fontId="14" fillId="2" borderId="4" xfId="0" applyFont="1" applyFill="1" applyBorder="1" applyAlignment="1">
      <alignment vertical="center" wrapText="1"/>
    </xf>
    <xf numFmtId="0" fontId="35" fillId="0" borderId="4" xfId="0" applyFont="1" applyBorder="1" applyAlignment="1">
      <alignment horizontal="center" vertical="center" wrapText="1"/>
    </xf>
    <xf numFmtId="0" fontId="35" fillId="0" borderId="4" xfId="0" applyFont="1" applyBorder="1" applyAlignment="1">
      <alignment horizontal="left" vertical="center" wrapText="1"/>
    </xf>
    <xf numFmtId="0" fontId="23" fillId="0" borderId="4" xfId="0" applyFont="1" applyBorder="1" applyAlignment="1">
      <alignment horizontal="center" vertical="center" wrapText="1"/>
    </xf>
    <xf numFmtId="0" fontId="36" fillId="0" borderId="4" xfId="0" applyFont="1" applyBorder="1" applyAlignment="1">
      <alignment horizontal="center" vertical="center" wrapText="1"/>
    </xf>
    <xf numFmtId="0" fontId="20" fillId="0" borderId="4" xfId="0" applyFont="1" applyBorder="1" applyAlignment="1">
      <alignment horizontal="center" wrapText="1"/>
    </xf>
    <xf numFmtId="0" fontId="20" fillId="0" borderId="5" xfId="0" applyFont="1" applyBorder="1" applyAlignment="1">
      <alignment horizontal="right" vertical="center" wrapText="1"/>
    </xf>
    <xf numFmtId="0" fontId="15" fillId="3" borderId="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27" xfId="0" applyFont="1" applyFill="1" applyBorder="1" applyAlignment="1">
      <alignment horizontal="center" vertical="center" wrapText="1"/>
    </xf>
    <xf numFmtId="0" fontId="11" fillId="0" borderId="0" xfId="0" applyFont="1" applyAlignment="1">
      <alignment horizontal="center" wrapText="1"/>
    </xf>
    <xf numFmtId="0" fontId="18" fillId="3" borderId="5" xfId="0" applyFont="1" applyFill="1" applyBorder="1" applyAlignment="1">
      <alignment horizontal="center" vertical="center" wrapText="1"/>
    </xf>
    <xf numFmtId="0" fontId="18" fillId="3" borderId="0" xfId="0" applyFont="1" applyFill="1" applyAlignment="1">
      <alignment horizontal="center" vertical="center" wrapText="1"/>
    </xf>
    <xf numFmtId="0" fontId="18" fillId="3" borderId="4" xfId="0" applyFont="1" applyFill="1" applyBorder="1" applyAlignment="1">
      <alignment horizontal="center" vertical="center" wrapText="1"/>
    </xf>
    <xf numFmtId="0" fontId="17" fillId="0" borderId="0" xfId="0" applyFont="1" applyAlignment="1">
      <alignment vertical="center" wrapText="1"/>
    </xf>
    <xf numFmtId="0" fontId="13" fillId="2" borderId="4" xfId="0" applyFont="1" applyFill="1" applyBorder="1" applyAlignment="1">
      <alignment horizontal="center" vertical="center" wrapText="1"/>
    </xf>
    <xf numFmtId="0" fontId="40" fillId="0" borderId="5" xfId="0" applyFont="1" applyBorder="1" applyAlignment="1">
      <alignment vertical="center" wrapText="1"/>
    </xf>
    <xf numFmtId="0" fontId="23" fillId="2" borderId="4" xfId="0" applyFont="1" applyFill="1" applyBorder="1" applyAlignment="1">
      <alignment horizontal="center" vertical="center" wrapText="1"/>
    </xf>
    <xf numFmtId="0" fontId="23" fillId="2" borderId="32" xfId="0" applyFont="1" applyFill="1" applyBorder="1" applyAlignment="1">
      <alignment horizontal="center" vertical="center" wrapText="1"/>
    </xf>
    <xf numFmtId="0" fontId="23" fillId="2" borderId="27" xfId="0" applyFont="1" applyFill="1" applyBorder="1" applyAlignment="1">
      <alignment horizontal="center" vertical="center" wrapText="1"/>
    </xf>
    <xf numFmtId="0" fontId="23" fillId="2" borderId="33" xfId="0" applyFont="1" applyFill="1" applyBorder="1" applyAlignment="1">
      <alignment horizontal="center" vertical="center" wrapText="1"/>
    </xf>
    <xf numFmtId="0" fontId="17" fillId="2" borderId="5" xfId="0" applyFont="1" applyFill="1" applyBorder="1" applyAlignment="1">
      <alignment horizontal="right" vertical="center" wrapText="1"/>
    </xf>
    <xf numFmtId="0" fontId="13" fillId="2" borderId="4" xfId="0" applyFont="1" applyFill="1" applyBorder="1" applyAlignment="1">
      <alignment vertical="top" wrapText="1"/>
    </xf>
    <xf numFmtId="0" fontId="18" fillId="0" borderId="4" xfId="0" applyFont="1" applyBorder="1" applyAlignment="1">
      <alignment vertical="center" wrapText="1"/>
    </xf>
    <xf numFmtId="0" fontId="14" fillId="3" borderId="32" xfId="0" applyFont="1" applyFill="1" applyBorder="1" applyAlignment="1">
      <alignment horizontal="center" vertical="center" wrapText="1"/>
    </xf>
    <xf numFmtId="0" fontId="14" fillId="3" borderId="32" xfId="0" applyFont="1" applyFill="1" applyBorder="1" applyAlignment="1">
      <alignment horizontal="left" vertical="center" wrapText="1"/>
    </xf>
    <xf numFmtId="0" fontId="14" fillId="2" borderId="28" xfId="0" applyFont="1" applyFill="1" applyBorder="1" applyAlignment="1">
      <alignment horizontal="center" vertical="center" wrapText="1"/>
    </xf>
    <xf numFmtId="0" fontId="14" fillId="2" borderId="27" xfId="0" applyFont="1" applyFill="1" applyBorder="1" applyAlignment="1">
      <alignment horizontal="center" vertical="center" wrapText="1"/>
    </xf>
    <xf numFmtId="0" fontId="20" fillId="2" borderId="27" xfId="0" applyFont="1" applyFill="1" applyBorder="1" applyAlignment="1">
      <alignment horizontal="center" vertical="center" wrapText="1"/>
    </xf>
    <xf numFmtId="0" fontId="20" fillId="2" borderId="28" xfId="0" applyFont="1" applyFill="1" applyBorder="1" applyAlignment="1">
      <alignment horizontal="center" vertical="center" wrapText="1"/>
    </xf>
    <xf numFmtId="0" fontId="11" fillId="0" borderId="4" xfId="0" applyFont="1" applyBorder="1" applyAlignment="1">
      <alignment horizontal="center" vertical="center" wrapText="1"/>
    </xf>
    <xf numFmtId="0" fontId="10" fillId="0" borderId="0" xfId="0" applyFont="1" applyAlignment="1">
      <alignment wrapText="1"/>
    </xf>
    <xf numFmtId="0" fontId="55" fillId="0" borderId="0" xfId="0" applyFont="1"/>
    <xf numFmtId="0" fontId="11" fillId="2" borderId="4" xfId="0" applyFont="1" applyFill="1" applyBorder="1" applyAlignment="1">
      <alignment horizontal="center" vertical="center" wrapText="1"/>
    </xf>
    <xf numFmtId="0" fontId="41" fillId="2" borderId="27" xfId="0" applyFont="1" applyFill="1" applyBorder="1" applyAlignment="1">
      <alignment horizontal="center" vertical="center" wrapText="1"/>
    </xf>
    <xf numFmtId="0" fontId="24" fillId="2" borderId="27" xfId="0" applyFont="1" applyFill="1" applyBorder="1" applyAlignment="1">
      <alignment horizontal="center" vertical="center" wrapText="1"/>
    </xf>
    <xf numFmtId="0" fontId="24" fillId="2" borderId="28" xfId="0" applyFont="1" applyFill="1" applyBorder="1" applyAlignment="1">
      <alignment horizontal="center" vertical="center" wrapText="1"/>
    </xf>
    <xf numFmtId="0" fontId="24" fillId="0" borderId="27" xfId="0" applyFont="1" applyBorder="1" applyAlignment="1">
      <alignment horizontal="center" vertical="center" wrapText="1"/>
    </xf>
    <xf numFmtId="0" fontId="24" fillId="0" borderId="28" xfId="0" applyFont="1" applyBorder="1" applyAlignment="1">
      <alignment horizontal="center" wrapText="1"/>
    </xf>
    <xf numFmtId="0" fontId="24" fillId="0" borderId="27" xfId="0" applyFont="1" applyBorder="1" applyAlignment="1">
      <alignment horizontal="center" wrapText="1"/>
    </xf>
    <xf numFmtId="0" fontId="41" fillId="0" borderId="0" xfId="0" applyFont="1" applyAlignment="1">
      <alignment wrapText="1"/>
    </xf>
    <xf numFmtId="0" fontId="25" fillId="0" borderId="33" xfId="0" applyFont="1" applyBorder="1" applyAlignment="1">
      <alignment horizontal="center" wrapText="1"/>
    </xf>
    <xf numFmtId="0" fontId="25" fillId="0" borderId="4" xfId="0" applyFont="1" applyBorder="1" applyAlignment="1">
      <alignment horizontal="center" wrapText="1"/>
    </xf>
    <xf numFmtId="0" fontId="25" fillId="0" borderId="32" xfId="0" applyFont="1" applyBorder="1" applyAlignment="1">
      <alignment horizontal="center" wrapText="1"/>
    </xf>
    <xf numFmtId="0" fontId="25" fillId="0" borderId="28" xfId="0" applyFont="1" applyBorder="1" applyAlignment="1">
      <alignment horizontal="center" wrapText="1"/>
    </xf>
    <xf numFmtId="0" fontId="25" fillId="0" borderId="30" xfId="0" applyFont="1" applyBorder="1" applyAlignment="1">
      <alignment horizontal="center" wrapText="1"/>
    </xf>
    <xf numFmtId="0" fontId="48" fillId="0" borderId="5" xfId="0" applyFont="1" applyBorder="1" applyAlignment="1">
      <alignment wrapText="1"/>
    </xf>
    <xf numFmtId="0" fontId="54" fillId="0" borderId="0" xfId="0" applyFont="1" applyAlignment="1">
      <alignment horizontal="left" vertical="center" wrapText="1"/>
    </xf>
    <xf numFmtId="0" fontId="50" fillId="0" borderId="5" xfId="0" applyFont="1" applyBorder="1" applyAlignment="1">
      <alignment horizontal="right" wrapText="1"/>
    </xf>
    <xf numFmtId="0" fontId="20" fillId="0" borderId="40" xfId="0" applyFont="1" applyBorder="1" applyAlignment="1">
      <alignment horizontal="center" wrapText="1"/>
    </xf>
    <xf numFmtId="0" fontId="20" fillId="0" borderId="41" xfId="0" applyFont="1" applyBorder="1" applyAlignment="1">
      <alignment horizontal="center" wrapText="1"/>
    </xf>
    <xf numFmtId="0" fontId="20" fillId="0" borderId="30" xfId="0" applyFont="1" applyBorder="1" applyAlignment="1">
      <alignment horizontal="center" wrapText="1"/>
    </xf>
    <xf numFmtId="0" fontId="20" fillId="0" borderId="40" xfId="0" applyFont="1" applyBorder="1" applyAlignment="1">
      <alignment wrapText="1"/>
    </xf>
    <xf numFmtId="0" fontId="20" fillId="0" borderId="41" xfId="0" applyFont="1" applyBorder="1" applyAlignment="1">
      <alignment wrapText="1"/>
    </xf>
    <xf numFmtId="0" fontId="20" fillId="0" borderId="30" xfId="0" applyFont="1" applyBorder="1" applyAlignment="1">
      <alignment wrapText="1"/>
    </xf>
    <xf numFmtId="0" fontId="20" fillId="0" borderId="42" xfId="0" applyFont="1" applyBorder="1" applyAlignment="1">
      <alignment wrapText="1"/>
    </xf>
    <xf numFmtId="0" fontId="20" fillId="0" borderId="32" xfId="0" applyFont="1" applyBorder="1" applyAlignment="1">
      <alignment horizontal="center" wrapText="1"/>
    </xf>
    <xf numFmtId="0" fontId="20" fillId="7" borderId="33" xfId="0" applyFont="1" applyFill="1" applyBorder="1" applyAlignment="1">
      <alignment horizontal="center" wrapText="1"/>
    </xf>
    <xf numFmtId="0" fontId="20" fillId="7" borderId="4" xfId="0" applyFont="1" applyFill="1" applyBorder="1" applyAlignment="1">
      <alignment horizontal="center" wrapText="1"/>
    </xf>
    <xf numFmtId="0" fontId="49" fillId="0" borderId="40" xfId="0" applyFont="1" applyBorder="1" applyAlignment="1">
      <alignment wrapText="1"/>
    </xf>
    <xf numFmtId="0" fontId="49" fillId="0" borderId="41" xfId="0" applyFont="1" applyBorder="1" applyAlignment="1">
      <alignment wrapText="1"/>
    </xf>
    <xf numFmtId="0" fontId="49" fillId="0" borderId="30" xfId="0" applyFont="1" applyBorder="1" applyAlignment="1">
      <alignment wrapText="1"/>
    </xf>
    <xf numFmtId="0" fontId="49" fillId="0" borderId="42" xfId="0" applyFont="1" applyBorder="1" applyAlignment="1">
      <alignment wrapText="1"/>
    </xf>
    <xf numFmtId="0" fontId="20" fillId="0" borderId="33" xfId="0" applyFont="1" applyBorder="1" applyAlignment="1">
      <alignment horizontal="center" wrapText="1"/>
    </xf>
    <xf numFmtId="0" fontId="49" fillId="0" borderId="33" xfId="0" applyFont="1" applyBorder="1" applyAlignment="1">
      <alignment horizontal="center" wrapText="1"/>
    </xf>
    <xf numFmtId="0" fontId="49" fillId="0" borderId="4" xfId="0" applyFont="1" applyBorder="1" applyAlignment="1">
      <alignment horizontal="center" wrapText="1"/>
    </xf>
    <xf numFmtId="0" fontId="54" fillId="0" borderId="0" xfId="0" applyFont="1" applyAlignment="1">
      <alignment horizontal="left" wrapText="1"/>
    </xf>
    <xf numFmtId="0" fontId="20" fillId="0" borderId="40" xfId="0" applyFont="1" applyBorder="1" applyAlignment="1">
      <alignment horizontal="left" vertical="center" wrapText="1"/>
    </xf>
    <xf numFmtId="0" fontId="20" fillId="0" borderId="43" xfId="0" applyFont="1" applyBorder="1" applyAlignment="1">
      <alignment horizontal="left" vertical="center" wrapText="1"/>
    </xf>
    <xf numFmtId="0" fontId="20" fillId="0" borderId="31" xfId="0" applyFont="1" applyBorder="1" applyAlignment="1">
      <alignment horizontal="left" vertical="center" wrapText="1"/>
    </xf>
    <xf numFmtId="0" fontId="20" fillId="0" borderId="26" xfId="0" applyFont="1" applyBorder="1" applyAlignment="1">
      <alignment horizontal="left" vertical="center" wrapText="1"/>
    </xf>
    <xf numFmtId="0" fontId="20" fillId="0" borderId="42" xfId="0" applyFont="1" applyBorder="1" applyAlignment="1">
      <alignment horizontal="left" vertical="center" wrapText="1"/>
    </xf>
    <xf numFmtId="0" fontId="20" fillId="0" borderId="29" xfId="0" applyFont="1" applyBorder="1" applyAlignment="1">
      <alignment horizontal="left" vertical="center" wrapText="1"/>
    </xf>
    <xf numFmtId="0" fontId="20" fillId="8" borderId="33" xfId="0" applyFont="1" applyFill="1" applyBorder="1" applyAlignment="1">
      <alignment horizontal="center" wrapText="1"/>
    </xf>
    <xf numFmtId="0" fontId="20" fillId="8" borderId="4" xfId="0" applyFont="1" applyFill="1" applyBorder="1" applyAlignment="1">
      <alignment horizontal="center" wrapText="1"/>
    </xf>
    <xf numFmtId="0" fontId="20" fillId="0" borderId="5" xfId="0" applyFont="1" applyBorder="1" applyAlignment="1">
      <alignment wrapText="1"/>
    </xf>
    <xf numFmtId="0" fontId="20" fillId="0" borderId="28" xfId="0" applyFont="1" applyBorder="1" applyAlignment="1">
      <alignment vertical="center" wrapText="1"/>
    </xf>
    <xf numFmtId="0" fontId="20" fillId="0" borderId="41" xfId="0" applyFont="1" applyBorder="1" applyAlignment="1">
      <alignment vertical="center" wrapText="1"/>
    </xf>
    <xf numFmtId="0" fontId="20" fillId="0" borderId="30" xfId="0" applyFont="1" applyBorder="1" applyAlignment="1">
      <alignment vertical="center" wrapText="1"/>
    </xf>
    <xf numFmtId="0" fontId="12" fillId="2" borderId="27" xfId="0" applyFont="1" applyFill="1" applyBorder="1" applyAlignment="1">
      <alignment horizontal="center" vertical="center" wrapText="1"/>
    </xf>
    <xf numFmtId="17" fontId="41" fillId="0" borderId="0" xfId="0" applyNumberFormat="1" applyFont="1" applyAlignment="1">
      <alignment horizontal="left" wrapText="1"/>
    </xf>
    <xf numFmtId="0" fontId="22" fillId="2" borderId="0" xfId="0" applyFont="1" applyFill="1" applyAlignment="1">
      <alignment horizontal="left" wrapText="1"/>
    </xf>
    <xf numFmtId="43" fontId="13" fillId="0" borderId="4" xfId="8" applyFont="1" applyBorder="1" applyAlignment="1">
      <alignment horizontal="left" vertical="center" wrapText="1"/>
    </xf>
    <xf numFmtId="43" fontId="13" fillId="0" borderId="4" xfId="8" applyFont="1" applyBorder="1" applyAlignment="1">
      <alignment vertical="center" wrapText="1"/>
    </xf>
  </cellXfs>
  <cellStyles count="9">
    <cellStyle name="Heading 1" xfId="3" xr:uid="{00000000-0005-0000-0000-000003000000}"/>
    <cellStyle name="Heading 2" xfId="4" xr:uid="{00000000-0005-0000-0000-000004000000}"/>
    <cellStyle name="Heading 3" xfId="5" xr:uid="{00000000-0005-0000-0000-000005000000}"/>
    <cellStyle name="Hipervínculo" xfId="6" builtinId="8"/>
    <cellStyle name="Millares" xfId="8" builtinId="3"/>
    <cellStyle name="Normal" xfId="0" builtinId="0"/>
    <cellStyle name="Normal 2" xfId="2" xr:uid="{00000000-0005-0000-0000-000002000000}"/>
    <cellStyle name="Percent" xfId="7" xr:uid="{94D1FB7A-0CC6-4976-9917-10DFD8EC0822}"/>
    <cellStyle name="Table (Normal)" xfId="1" xr:uid="{00000000-0005-0000-0000-00000100000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 of tables'!A1"/></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 of tables'!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 of tables'!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 of tables'!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 of tables'!A1"/></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 of tables'!A1"/></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 of tables'!A1"/></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 of tables'!A1"/></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 of tables'!A1"/></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 of tables'!A1"/></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 of tables'!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 of tables'!A1"/></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 of tables'!A1"/></Relationships>
</file>

<file path=xl/drawings/_rels/drawing2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 of tables'!A1"/></Relationships>
</file>

<file path=xl/drawings/_rels/drawing2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 of tables'!A1"/></Relationships>
</file>

<file path=xl/drawings/_rels/drawing2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 of tables'!A1"/></Relationships>
</file>

<file path=xl/drawings/_rels/drawing2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 of tables'!A1"/></Relationships>
</file>

<file path=xl/drawings/_rels/drawing2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 of tables'!A1"/></Relationships>
</file>

<file path=xl/drawings/_rels/drawing2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 of tables'!A1"/></Relationships>
</file>

<file path=xl/drawings/_rels/drawing2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 of tables'!A1"/></Relationships>
</file>

<file path=xl/drawings/_rels/drawing2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 of tables'!A1"/></Relationships>
</file>

<file path=xl/drawings/_rels/drawing2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 of tables'!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 of tables'!A1"/></Relationships>
</file>

<file path=xl/drawings/_rels/drawing3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 of tables'!A1"/></Relationships>
</file>

<file path=xl/drawings/_rels/drawing3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 of tables'!A1"/></Relationships>
</file>

<file path=xl/drawings/_rels/drawing3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 of tables'!A1"/></Relationships>
</file>

<file path=xl/drawings/_rels/drawing3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 of tables'!A1"/></Relationships>
</file>

<file path=xl/drawings/_rels/drawing3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 of tables'!A1"/></Relationships>
</file>

<file path=xl/drawings/_rels/drawing3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 of tables'!A1"/></Relationships>
</file>

<file path=xl/drawings/_rels/drawing3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 of tables'!A1"/></Relationships>
</file>

<file path=xl/drawings/_rels/drawing3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 of tables'!A1"/></Relationships>
</file>

<file path=xl/drawings/_rels/drawing3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 of tables'!A1"/></Relationships>
</file>

<file path=xl/drawings/_rels/drawing3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 of tables'!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 of tables'!A1"/></Relationships>
</file>

<file path=xl/drawings/_rels/drawing4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 of tables'!A1"/></Relationships>
</file>

<file path=xl/drawings/_rels/drawing4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 of tables'!A1"/></Relationships>
</file>

<file path=xl/drawings/_rels/drawing4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 of tables'!A1"/></Relationships>
</file>

<file path=xl/drawings/_rels/drawing4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 of tables'!A1"/></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 of tables'!A1"/></Relationships>
</file>

<file path=xl/drawings/_rels/drawing4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 of tables'!A1"/></Relationships>
</file>

<file path=xl/drawings/_rels/drawing4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 of tables'!A1"/></Relationships>
</file>

<file path=xl/drawings/_rels/drawing4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 of tables'!A1"/></Relationships>
</file>

<file path=xl/drawings/_rels/drawing4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 of tables'!A1"/></Relationships>
</file>

<file path=xl/drawings/_rels/drawing4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 of tables'!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 of tables'!A1"/></Relationships>
</file>

<file path=xl/drawings/_rels/drawing5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 of tables'!A1"/></Relationships>
</file>

<file path=xl/drawings/_rels/drawing5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 of tables'!A1"/></Relationships>
</file>

<file path=xl/drawings/_rels/drawing5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 of tables'!A1"/></Relationships>
</file>

<file path=xl/drawings/_rels/drawing5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 of tables'!A1"/></Relationships>
</file>

<file path=xl/drawings/_rels/drawing5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 of tables'!A1"/></Relationships>
</file>

<file path=xl/drawings/_rels/drawing5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 of tables'!A1"/></Relationships>
</file>

<file path=xl/drawings/_rels/drawing5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 of tables'!A1"/></Relationships>
</file>

<file path=xl/drawings/_rels/drawing5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 of tables'!A1"/></Relationships>
</file>

<file path=xl/drawings/_rels/drawing5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 of tables'!A1"/></Relationships>
</file>

<file path=xl/drawings/_rels/drawing5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 of tables'!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 of tables'!A1"/></Relationships>
</file>

<file path=xl/drawings/_rels/drawing6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 of tables'!A1"/></Relationships>
</file>

<file path=xl/drawings/_rels/drawing6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 of tables'!A1"/></Relationships>
</file>

<file path=xl/drawings/_rels/drawing6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 of tables'!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 of tables'!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 of tables'!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 of tables'!A1"/></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53340</xdr:rowOff>
    </xdr:from>
    <xdr:to>
      <xdr:col>2</xdr:col>
      <xdr:colOff>121920</xdr:colOff>
      <xdr:row>4</xdr:row>
      <xdr:rowOff>427786</xdr:rowOff>
    </xdr:to>
    <xdr:pic>
      <xdr:nvPicPr>
        <xdr:cNvPr id="2" name="Imagen 1">
          <a:hlinkClick xmlns:r="http://schemas.openxmlformats.org/officeDocument/2006/relationships" r:id="rId1"/>
          <a:extLst>
            <a:ext uri="{FF2B5EF4-FFF2-40B4-BE49-F238E27FC236}">
              <a16:creationId xmlns:a16="http://schemas.microsoft.com/office/drawing/2014/main" id="{ACD0B510-FD37-11EB-0C32-E8D74A202B5D}"/>
            </a:ext>
          </a:extLst>
        </xdr:cNvPr>
        <xdr:cNvPicPr>
          <a:picLocks noChangeAspect="1"/>
        </xdr:cNvPicPr>
      </xdr:nvPicPr>
      <xdr:blipFill>
        <a:blip xmlns:r="http://schemas.openxmlformats.org/officeDocument/2006/relationships" r:embed="rId2"/>
        <a:stretch>
          <a:fillRect/>
        </a:stretch>
      </xdr:blipFill>
      <xdr:spPr>
        <a:xfrm>
          <a:off x="807720" y="670560"/>
          <a:ext cx="556260" cy="58018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11</xdr:col>
      <xdr:colOff>533400</xdr:colOff>
      <xdr:row>3</xdr:row>
      <xdr:rowOff>83</xdr:rowOff>
    </xdr:to>
    <xdr:pic>
      <xdr:nvPicPr>
        <xdr:cNvPr id="2" name="Imagen 1">
          <a:hlinkClick xmlns:r="http://schemas.openxmlformats.org/officeDocument/2006/relationships" r:id="rId1"/>
          <a:extLst>
            <a:ext uri="{FF2B5EF4-FFF2-40B4-BE49-F238E27FC236}">
              <a16:creationId xmlns:a16="http://schemas.microsoft.com/office/drawing/2014/main" id="{68B458FB-C28F-4751-953E-0DDE978A1203}"/>
            </a:ext>
          </a:extLst>
        </xdr:cNvPr>
        <xdr:cNvPicPr>
          <a:picLocks noChangeAspect="1"/>
        </xdr:cNvPicPr>
      </xdr:nvPicPr>
      <xdr:blipFill>
        <a:blip xmlns:r="http://schemas.openxmlformats.org/officeDocument/2006/relationships" r:embed="rId2"/>
        <a:stretch>
          <a:fillRect/>
        </a:stretch>
      </xdr:blipFill>
      <xdr:spPr>
        <a:xfrm>
          <a:off x="11529060" y="190500"/>
          <a:ext cx="533400" cy="55634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510540</xdr:colOff>
      <xdr:row>5</xdr:row>
      <xdr:rowOff>7620</xdr:rowOff>
    </xdr:from>
    <xdr:to>
      <xdr:col>2</xdr:col>
      <xdr:colOff>495300</xdr:colOff>
      <xdr:row>6</xdr:row>
      <xdr:rowOff>236303</xdr:rowOff>
    </xdr:to>
    <xdr:pic>
      <xdr:nvPicPr>
        <xdr:cNvPr id="2" name="Imagen 1">
          <a:hlinkClick xmlns:r="http://schemas.openxmlformats.org/officeDocument/2006/relationships" r:id="rId1"/>
          <a:extLst>
            <a:ext uri="{FF2B5EF4-FFF2-40B4-BE49-F238E27FC236}">
              <a16:creationId xmlns:a16="http://schemas.microsoft.com/office/drawing/2014/main" id="{01425B62-E7CE-4D4A-AF0C-10B24DB4B6D6}"/>
            </a:ext>
          </a:extLst>
        </xdr:cNvPr>
        <xdr:cNvPicPr>
          <a:picLocks noChangeAspect="1"/>
        </xdr:cNvPicPr>
      </xdr:nvPicPr>
      <xdr:blipFill>
        <a:blip xmlns:r="http://schemas.openxmlformats.org/officeDocument/2006/relationships" r:embed="rId2"/>
        <a:stretch>
          <a:fillRect/>
        </a:stretch>
      </xdr:blipFill>
      <xdr:spPr>
        <a:xfrm>
          <a:off x="1074420" y="952500"/>
          <a:ext cx="533400" cy="55634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6</xdr:col>
      <xdr:colOff>533400</xdr:colOff>
      <xdr:row>4</xdr:row>
      <xdr:rowOff>190583</xdr:rowOff>
    </xdr:to>
    <xdr:pic>
      <xdr:nvPicPr>
        <xdr:cNvPr id="2" name="Imagen 1">
          <a:hlinkClick xmlns:r="http://schemas.openxmlformats.org/officeDocument/2006/relationships" r:id="rId1"/>
          <a:extLst>
            <a:ext uri="{FF2B5EF4-FFF2-40B4-BE49-F238E27FC236}">
              <a16:creationId xmlns:a16="http://schemas.microsoft.com/office/drawing/2014/main" id="{79A688EA-1D66-4916-965D-3B7D1EAF38C4}"/>
            </a:ext>
          </a:extLst>
        </xdr:cNvPr>
        <xdr:cNvPicPr>
          <a:picLocks noChangeAspect="1"/>
        </xdr:cNvPicPr>
      </xdr:nvPicPr>
      <xdr:blipFill>
        <a:blip xmlns:r="http://schemas.openxmlformats.org/officeDocument/2006/relationships" r:embed="rId2"/>
        <a:stretch>
          <a:fillRect/>
        </a:stretch>
      </xdr:blipFill>
      <xdr:spPr>
        <a:xfrm>
          <a:off x="8069580" y="556260"/>
          <a:ext cx="533400" cy="55634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12</xdr:col>
      <xdr:colOff>0</xdr:colOff>
      <xdr:row>3</xdr:row>
      <xdr:rowOff>0</xdr:rowOff>
    </xdr:from>
    <xdr:to>
      <xdr:col>12</xdr:col>
      <xdr:colOff>533400</xdr:colOff>
      <xdr:row>5</xdr:row>
      <xdr:rowOff>190583</xdr:rowOff>
    </xdr:to>
    <xdr:pic>
      <xdr:nvPicPr>
        <xdr:cNvPr id="3" name="Imagen 2">
          <a:hlinkClick xmlns:r="http://schemas.openxmlformats.org/officeDocument/2006/relationships" r:id="rId1"/>
          <a:extLst>
            <a:ext uri="{FF2B5EF4-FFF2-40B4-BE49-F238E27FC236}">
              <a16:creationId xmlns:a16="http://schemas.microsoft.com/office/drawing/2014/main" id="{3B2B4B32-5FCB-4A1C-9716-3FAAEBE477BB}"/>
            </a:ext>
          </a:extLst>
        </xdr:cNvPr>
        <xdr:cNvPicPr>
          <a:picLocks noChangeAspect="1"/>
        </xdr:cNvPicPr>
      </xdr:nvPicPr>
      <xdr:blipFill>
        <a:blip xmlns:r="http://schemas.openxmlformats.org/officeDocument/2006/relationships" r:embed="rId2"/>
        <a:stretch>
          <a:fillRect/>
        </a:stretch>
      </xdr:blipFill>
      <xdr:spPr>
        <a:xfrm>
          <a:off x="14447520" y="571500"/>
          <a:ext cx="533400" cy="55634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2</xdr:col>
      <xdr:colOff>297180</xdr:colOff>
      <xdr:row>4</xdr:row>
      <xdr:rowOff>556343</xdr:rowOff>
    </xdr:to>
    <xdr:pic>
      <xdr:nvPicPr>
        <xdr:cNvPr id="2" name="Imagen 1">
          <a:hlinkClick xmlns:r="http://schemas.openxmlformats.org/officeDocument/2006/relationships" r:id="rId1"/>
          <a:extLst>
            <a:ext uri="{FF2B5EF4-FFF2-40B4-BE49-F238E27FC236}">
              <a16:creationId xmlns:a16="http://schemas.microsoft.com/office/drawing/2014/main" id="{7C24346A-2F34-4551-A5C3-A6990D098026}"/>
            </a:ext>
          </a:extLst>
        </xdr:cNvPr>
        <xdr:cNvPicPr>
          <a:picLocks noChangeAspect="1"/>
        </xdr:cNvPicPr>
      </xdr:nvPicPr>
      <xdr:blipFill>
        <a:blip xmlns:r="http://schemas.openxmlformats.org/officeDocument/2006/relationships" r:embed="rId2"/>
        <a:stretch>
          <a:fillRect/>
        </a:stretch>
      </xdr:blipFill>
      <xdr:spPr>
        <a:xfrm>
          <a:off x="807720" y="822960"/>
          <a:ext cx="533400" cy="55634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30480</xdr:colOff>
      <xdr:row>4</xdr:row>
      <xdr:rowOff>38100</xdr:rowOff>
    </xdr:from>
    <xdr:to>
      <xdr:col>2</xdr:col>
      <xdr:colOff>533400</xdr:colOff>
      <xdr:row>5</xdr:row>
      <xdr:rowOff>381083</xdr:rowOff>
    </xdr:to>
    <xdr:pic>
      <xdr:nvPicPr>
        <xdr:cNvPr id="3" name="Imagen 2">
          <a:hlinkClick xmlns:r="http://schemas.openxmlformats.org/officeDocument/2006/relationships" r:id="rId1"/>
          <a:extLst>
            <a:ext uri="{FF2B5EF4-FFF2-40B4-BE49-F238E27FC236}">
              <a16:creationId xmlns:a16="http://schemas.microsoft.com/office/drawing/2014/main" id="{8CB72970-284D-4F1A-82B8-CD498B9F5BE0}"/>
            </a:ext>
          </a:extLst>
        </xdr:cNvPr>
        <xdr:cNvPicPr>
          <a:picLocks noChangeAspect="1"/>
        </xdr:cNvPicPr>
      </xdr:nvPicPr>
      <xdr:blipFill>
        <a:blip xmlns:r="http://schemas.openxmlformats.org/officeDocument/2006/relationships" r:embed="rId2"/>
        <a:stretch>
          <a:fillRect/>
        </a:stretch>
      </xdr:blipFill>
      <xdr:spPr>
        <a:xfrm>
          <a:off x="1158240" y="975360"/>
          <a:ext cx="502920" cy="51824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10</xdr:col>
      <xdr:colOff>0</xdr:colOff>
      <xdr:row>3</xdr:row>
      <xdr:rowOff>0</xdr:rowOff>
    </xdr:from>
    <xdr:to>
      <xdr:col>10</xdr:col>
      <xdr:colOff>533400</xdr:colOff>
      <xdr:row>5</xdr:row>
      <xdr:rowOff>190583</xdr:rowOff>
    </xdr:to>
    <xdr:pic>
      <xdr:nvPicPr>
        <xdr:cNvPr id="2" name="Imagen 1">
          <a:hlinkClick xmlns:r="http://schemas.openxmlformats.org/officeDocument/2006/relationships" r:id="rId1"/>
          <a:extLst>
            <a:ext uri="{FF2B5EF4-FFF2-40B4-BE49-F238E27FC236}">
              <a16:creationId xmlns:a16="http://schemas.microsoft.com/office/drawing/2014/main" id="{0AFEBE0C-F8D7-4120-9671-EF259F514418}"/>
            </a:ext>
          </a:extLst>
        </xdr:cNvPr>
        <xdr:cNvPicPr>
          <a:picLocks noChangeAspect="1"/>
        </xdr:cNvPicPr>
      </xdr:nvPicPr>
      <xdr:blipFill>
        <a:blip xmlns:r="http://schemas.openxmlformats.org/officeDocument/2006/relationships" r:embed="rId2"/>
        <a:stretch>
          <a:fillRect/>
        </a:stretch>
      </xdr:blipFill>
      <xdr:spPr>
        <a:xfrm>
          <a:off x="12824460" y="571500"/>
          <a:ext cx="533400" cy="55634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6</xdr:col>
      <xdr:colOff>0</xdr:colOff>
      <xdr:row>3</xdr:row>
      <xdr:rowOff>0</xdr:rowOff>
    </xdr:from>
    <xdr:to>
      <xdr:col>6</xdr:col>
      <xdr:colOff>533400</xdr:colOff>
      <xdr:row>5</xdr:row>
      <xdr:rowOff>99143</xdr:rowOff>
    </xdr:to>
    <xdr:pic>
      <xdr:nvPicPr>
        <xdr:cNvPr id="2" name="Imagen 1">
          <a:hlinkClick xmlns:r="http://schemas.openxmlformats.org/officeDocument/2006/relationships" r:id="rId1"/>
          <a:extLst>
            <a:ext uri="{FF2B5EF4-FFF2-40B4-BE49-F238E27FC236}">
              <a16:creationId xmlns:a16="http://schemas.microsoft.com/office/drawing/2014/main" id="{1A9DC665-9714-44B4-BB62-0790F5CDC748}"/>
            </a:ext>
          </a:extLst>
        </xdr:cNvPr>
        <xdr:cNvPicPr>
          <a:picLocks noChangeAspect="1"/>
        </xdr:cNvPicPr>
      </xdr:nvPicPr>
      <xdr:blipFill>
        <a:blip xmlns:r="http://schemas.openxmlformats.org/officeDocument/2006/relationships" r:embed="rId2"/>
        <a:stretch>
          <a:fillRect/>
        </a:stretch>
      </xdr:blipFill>
      <xdr:spPr>
        <a:xfrm>
          <a:off x="9189720" y="746760"/>
          <a:ext cx="533400" cy="55634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10</xdr:col>
      <xdr:colOff>0</xdr:colOff>
      <xdr:row>2</xdr:row>
      <xdr:rowOff>0</xdr:rowOff>
    </xdr:from>
    <xdr:to>
      <xdr:col>10</xdr:col>
      <xdr:colOff>533400</xdr:colOff>
      <xdr:row>3</xdr:row>
      <xdr:rowOff>365843</xdr:rowOff>
    </xdr:to>
    <xdr:pic>
      <xdr:nvPicPr>
        <xdr:cNvPr id="2" name="Imagen 1">
          <a:hlinkClick xmlns:r="http://schemas.openxmlformats.org/officeDocument/2006/relationships" r:id="rId1"/>
          <a:extLst>
            <a:ext uri="{FF2B5EF4-FFF2-40B4-BE49-F238E27FC236}">
              <a16:creationId xmlns:a16="http://schemas.microsoft.com/office/drawing/2014/main" id="{97FD6676-1DE2-43F6-AEA9-B2D768235FD3}"/>
            </a:ext>
          </a:extLst>
        </xdr:cNvPr>
        <xdr:cNvPicPr>
          <a:picLocks noChangeAspect="1"/>
        </xdr:cNvPicPr>
      </xdr:nvPicPr>
      <xdr:blipFill>
        <a:blip xmlns:r="http://schemas.openxmlformats.org/officeDocument/2006/relationships" r:embed="rId2"/>
        <a:stretch>
          <a:fillRect/>
        </a:stretch>
      </xdr:blipFill>
      <xdr:spPr>
        <a:xfrm>
          <a:off x="12100560" y="556260"/>
          <a:ext cx="533400" cy="55634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441960</xdr:colOff>
      <xdr:row>2</xdr:row>
      <xdr:rowOff>137160</xdr:rowOff>
    </xdr:from>
    <xdr:to>
      <xdr:col>1</xdr:col>
      <xdr:colOff>167640</xdr:colOff>
      <xdr:row>5</xdr:row>
      <xdr:rowOff>45803</xdr:rowOff>
    </xdr:to>
    <xdr:pic>
      <xdr:nvPicPr>
        <xdr:cNvPr id="2" name="Imagen 1">
          <a:hlinkClick xmlns:r="http://schemas.openxmlformats.org/officeDocument/2006/relationships" r:id="rId1"/>
          <a:extLst>
            <a:ext uri="{FF2B5EF4-FFF2-40B4-BE49-F238E27FC236}">
              <a16:creationId xmlns:a16="http://schemas.microsoft.com/office/drawing/2014/main" id="{2C6A5D6F-1EF2-4C16-B28E-856EE998710A}"/>
            </a:ext>
          </a:extLst>
        </xdr:cNvPr>
        <xdr:cNvPicPr>
          <a:picLocks noChangeAspect="1"/>
        </xdr:cNvPicPr>
      </xdr:nvPicPr>
      <xdr:blipFill>
        <a:blip xmlns:r="http://schemas.openxmlformats.org/officeDocument/2006/relationships" r:embed="rId2"/>
        <a:stretch>
          <a:fillRect/>
        </a:stretch>
      </xdr:blipFill>
      <xdr:spPr>
        <a:xfrm>
          <a:off x="441960" y="518160"/>
          <a:ext cx="533400" cy="5563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533400</xdr:colOff>
      <xdr:row>4</xdr:row>
      <xdr:rowOff>83</xdr:rowOff>
    </xdr:to>
    <xdr:pic>
      <xdr:nvPicPr>
        <xdr:cNvPr id="3" name="Imagen 2">
          <a:hlinkClick xmlns:r="http://schemas.openxmlformats.org/officeDocument/2006/relationships" r:id="rId1"/>
          <a:extLst>
            <a:ext uri="{FF2B5EF4-FFF2-40B4-BE49-F238E27FC236}">
              <a16:creationId xmlns:a16="http://schemas.microsoft.com/office/drawing/2014/main" id="{772D80BB-0092-4B2E-B5E2-DEDD8DB065BA}"/>
            </a:ext>
          </a:extLst>
        </xdr:cNvPr>
        <xdr:cNvPicPr>
          <a:picLocks noChangeAspect="1"/>
        </xdr:cNvPicPr>
      </xdr:nvPicPr>
      <xdr:blipFill>
        <a:blip xmlns:r="http://schemas.openxmlformats.org/officeDocument/2006/relationships" r:embed="rId2"/>
        <a:stretch>
          <a:fillRect/>
        </a:stretch>
      </xdr:blipFill>
      <xdr:spPr>
        <a:xfrm>
          <a:off x="647700" y="723900"/>
          <a:ext cx="533400" cy="55634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11</xdr:col>
      <xdr:colOff>0</xdr:colOff>
      <xdr:row>3</xdr:row>
      <xdr:rowOff>0</xdr:rowOff>
    </xdr:from>
    <xdr:to>
      <xdr:col>11</xdr:col>
      <xdr:colOff>533400</xdr:colOff>
      <xdr:row>4</xdr:row>
      <xdr:rowOff>365843</xdr:rowOff>
    </xdr:to>
    <xdr:pic>
      <xdr:nvPicPr>
        <xdr:cNvPr id="3" name="Imagen 2">
          <a:hlinkClick xmlns:r="http://schemas.openxmlformats.org/officeDocument/2006/relationships" r:id="rId1"/>
          <a:extLst>
            <a:ext uri="{FF2B5EF4-FFF2-40B4-BE49-F238E27FC236}">
              <a16:creationId xmlns:a16="http://schemas.microsoft.com/office/drawing/2014/main" id="{5682245B-4DB1-4538-85FF-E6814D72F4C1}"/>
            </a:ext>
          </a:extLst>
        </xdr:cNvPr>
        <xdr:cNvPicPr>
          <a:picLocks noChangeAspect="1"/>
        </xdr:cNvPicPr>
      </xdr:nvPicPr>
      <xdr:blipFill>
        <a:blip xmlns:r="http://schemas.openxmlformats.org/officeDocument/2006/relationships" r:embed="rId2"/>
        <a:stretch>
          <a:fillRect/>
        </a:stretch>
      </xdr:blipFill>
      <xdr:spPr>
        <a:xfrm>
          <a:off x="10690860" y="571500"/>
          <a:ext cx="533400" cy="556343"/>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15</xdr:col>
      <xdr:colOff>800100</xdr:colOff>
      <xdr:row>1</xdr:row>
      <xdr:rowOff>175260</xdr:rowOff>
    </xdr:from>
    <xdr:to>
      <xdr:col>16</xdr:col>
      <xdr:colOff>525780</xdr:colOff>
      <xdr:row>3</xdr:row>
      <xdr:rowOff>7703</xdr:rowOff>
    </xdr:to>
    <xdr:pic>
      <xdr:nvPicPr>
        <xdr:cNvPr id="3" name="Imagen 2">
          <a:hlinkClick xmlns:r="http://schemas.openxmlformats.org/officeDocument/2006/relationships" r:id="rId1"/>
          <a:extLst>
            <a:ext uri="{FF2B5EF4-FFF2-40B4-BE49-F238E27FC236}">
              <a16:creationId xmlns:a16="http://schemas.microsoft.com/office/drawing/2014/main" id="{8F903456-4304-4094-A79C-99EB23CC7C32}"/>
            </a:ext>
          </a:extLst>
        </xdr:cNvPr>
        <xdr:cNvPicPr>
          <a:picLocks noChangeAspect="1"/>
        </xdr:cNvPicPr>
      </xdr:nvPicPr>
      <xdr:blipFill>
        <a:blip xmlns:r="http://schemas.openxmlformats.org/officeDocument/2006/relationships" r:embed="rId2"/>
        <a:stretch>
          <a:fillRect/>
        </a:stretch>
      </xdr:blipFill>
      <xdr:spPr>
        <a:xfrm>
          <a:off x="13152120" y="365760"/>
          <a:ext cx="533400" cy="556343"/>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9</xdr:col>
      <xdr:colOff>0</xdr:colOff>
      <xdr:row>2</xdr:row>
      <xdr:rowOff>0</xdr:rowOff>
    </xdr:from>
    <xdr:to>
      <xdr:col>9</xdr:col>
      <xdr:colOff>533400</xdr:colOff>
      <xdr:row>3</xdr:row>
      <xdr:rowOff>365843</xdr:rowOff>
    </xdr:to>
    <xdr:pic>
      <xdr:nvPicPr>
        <xdr:cNvPr id="2" name="Imagen 1">
          <a:hlinkClick xmlns:r="http://schemas.openxmlformats.org/officeDocument/2006/relationships" r:id="rId1"/>
          <a:extLst>
            <a:ext uri="{FF2B5EF4-FFF2-40B4-BE49-F238E27FC236}">
              <a16:creationId xmlns:a16="http://schemas.microsoft.com/office/drawing/2014/main" id="{A4C44271-814F-4BD4-A2FD-36A899DDDCF9}"/>
            </a:ext>
          </a:extLst>
        </xdr:cNvPr>
        <xdr:cNvPicPr>
          <a:picLocks noChangeAspect="1"/>
        </xdr:cNvPicPr>
      </xdr:nvPicPr>
      <xdr:blipFill>
        <a:blip xmlns:r="http://schemas.openxmlformats.org/officeDocument/2006/relationships" r:embed="rId2"/>
        <a:stretch>
          <a:fillRect/>
        </a:stretch>
      </xdr:blipFill>
      <xdr:spPr>
        <a:xfrm>
          <a:off x="10812780" y="556260"/>
          <a:ext cx="533400" cy="556343"/>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10</xdr:col>
      <xdr:colOff>0</xdr:colOff>
      <xdr:row>2</xdr:row>
      <xdr:rowOff>0</xdr:rowOff>
    </xdr:from>
    <xdr:to>
      <xdr:col>10</xdr:col>
      <xdr:colOff>533400</xdr:colOff>
      <xdr:row>4</xdr:row>
      <xdr:rowOff>190583</xdr:rowOff>
    </xdr:to>
    <xdr:pic>
      <xdr:nvPicPr>
        <xdr:cNvPr id="2" name="Imagen 1">
          <a:hlinkClick xmlns:r="http://schemas.openxmlformats.org/officeDocument/2006/relationships" r:id="rId1"/>
          <a:extLst>
            <a:ext uri="{FF2B5EF4-FFF2-40B4-BE49-F238E27FC236}">
              <a16:creationId xmlns:a16="http://schemas.microsoft.com/office/drawing/2014/main" id="{25656FA0-A36A-4F16-B612-BE4BAD9A92E2}"/>
            </a:ext>
          </a:extLst>
        </xdr:cNvPr>
        <xdr:cNvPicPr>
          <a:picLocks noChangeAspect="1"/>
        </xdr:cNvPicPr>
      </xdr:nvPicPr>
      <xdr:blipFill>
        <a:blip xmlns:r="http://schemas.openxmlformats.org/officeDocument/2006/relationships" r:embed="rId2"/>
        <a:stretch>
          <a:fillRect/>
        </a:stretch>
      </xdr:blipFill>
      <xdr:spPr>
        <a:xfrm>
          <a:off x="9761220" y="723900"/>
          <a:ext cx="533400" cy="556343"/>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10</xdr:col>
      <xdr:colOff>0</xdr:colOff>
      <xdr:row>2</xdr:row>
      <xdr:rowOff>0</xdr:rowOff>
    </xdr:from>
    <xdr:to>
      <xdr:col>10</xdr:col>
      <xdr:colOff>533400</xdr:colOff>
      <xdr:row>4</xdr:row>
      <xdr:rowOff>83903</xdr:rowOff>
    </xdr:to>
    <xdr:pic>
      <xdr:nvPicPr>
        <xdr:cNvPr id="2" name="Imagen 1">
          <a:hlinkClick xmlns:r="http://schemas.openxmlformats.org/officeDocument/2006/relationships" r:id="rId1"/>
          <a:extLst>
            <a:ext uri="{FF2B5EF4-FFF2-40B4-BE49-F238E27FC236}">
              <a16:creationId xmlns:a16="http://schemas.microsoft.com/office/drawing/2014/main" id="{1AD1A0F9-9FFF-4838-B9FA-D6E89DEADC77}"/>
            </a:ext>
          </a:extLst>
        </xdr:cNvPr>
        <xdr:cNvPicPr>
          <a:picLocks noChangeAspect="1"/>
        </xdr:cNvPicPr>
      </xdr:nvPicPr>
      <xdr:blipFill>
        <a:blip xmlns:r="http://schemas.openxmlformats.org/officeDocument/2006/relationships" r:embed="rId2"/>
        <a:stretch>
          <a:fillRect/>
        </a:stretch>
      </xdr:blipFill>
      <xdr:spPr>
        <a:xfrm>
          <a:off x="10614660" y="876300"/>
          <a:ext cx="533400" cy="556343"/>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571500</xdr:colOff>
      <xdr:row>3</xdr:row>
      <xdr:rowOff>30480</xdr:rowOff>
    </xdr:from>
    <xdr:to>
      <xdr:col>1</xdr:col>
      <xdr:colOff>297180</xdr:colOff>
      <xdr:row>4</xdr:row>
      <xdr:rowOff>396323</xdr:rowOff>
    </xdr:to>
    <xdr:pic>
      <xdr:nvPicPr>
        <xdr:cNvPr id="3" name="Imagen 2">
          <a:hlinkClick xmlns:r="http://schemas.openxmlformats.org/officeDocument/2006/relationships" r:id="rId1"/>
          <a:extLst>
            <a:ext uri="{FF2B5EF4-FFF2-40B4-BE49-F238E27FC236}">
              <a16:creationId xmlns:a16="http://schemas.microsoft.com/office/drawing/2014/main" id="{5273B41E-D1FE-4441-AAAA-294483B63631}"/>
            </a:ext>
          </a:extLst>
        </xdr:cNvPr>
        <xdr:cNvPicPr>
          <a:picLocks noChangeAspect="1"/>
        </xdr:cNvPicPr>
      </xdr:nvPicPr>
      <xdr:blipFill>
        <a:blip xmlns:r="http://schemas.openxmlformats.org/officeDocument/2006/relationships" r:embed="rId2"/>
        <a:stretch>
          <a:fillRect/>
        </a:stretch>
      </xdr:blipFill>
      <xdr:spPr>
        <a:xfrm>
          <a:off x="571500" y="777240"/>
          <a:ext cx="533400" cy="556343"/>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5</xdr:col>
      <xdr:colOff>533400</xdr:colOff>
      <xdr:row>2</xdr:row>
      <xdr:rowOff>22943</xdr:rowOff>
    </xdr:to>
    <xdr:pic>
      <xdr:nvPicPr>
        <xdr:cNvPr id="3" name="Imagen 2">
          <a:hlinkClick xmlns:r="http://schemas.openxmlformats.org/officeDocument/2006/relationships" r:id="rId1"/>
          <a:extLst>
            <a:ext uri="{FF2B5EF4-FFF2-40B4-BE49-F238E27FC236}">
              <a16:creationId xmlns:a16="http://schemas.microsoft.com/office/drawing/2014/main" id="{DFA5AEED-2080-4FB3-986C-9943BF78B4F6}"/>
            </a:ext>
          </a:extLst>
        </xdr:cNvPr>
        <xdr:cNvPicPr>
          <a:picLocks noChangeAspect="1"/>
        </xdr:cNvPicPr>
      </xdr:nvPicPr>
      <xdr:blipFill>
        <a:blip xmlns:r="http://schemas.openxmlformats.org/officeDocument/2006/relationships" r:embed="rId2"/>
        <a:stretch>
          <a:fillRect/>
        </a:stretch>
      </xdr:blipFill>
      <xdr:spPr>
        <a:xfrm>
          <a:off x="5996940" y="190500"/>
          <a:ext cx="533400" cy="556343"/>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9</xdr:col>
      <xdr:colOff>533400</xdr:colOff>
      <xdr:row>2</xdr:row>
      <xdr:rowOff>22943</xdr:rowOff>
    </xdr:to>
    <xdr:pic>
      <xdr:nvPicPr>
        <xdr:cNvPr id="2" name="Imagen 1">
          <a:hlinkClick xmlns:r="http://schemas.openxmlformats.org/officeDocument/2006/relationships" r:id="rId1"/>
          <a:extLst>
            <a:ext uri="{FF2B5EF4-FFF2-40B4-BE49-F238E27FC236}">
              <a16:creationId xmlns:a16="http://schemas.microsoft.com/office/drawing/2014/main" id="{D0B44E0C-83F9-4035-9BC1-26E7A75EEF64}"/>
            </a:ext>
          </a:extLst>
        </xdr:cNvPr>
        <xdr:cNvPicPr>
          <a:picLocks noChangeAspect="1"/>
        </xdr:cNvPicPr>
      </xdr:nvPicPr>
      <xdr:blipFill>
        <a:blip xmlns:r="http://schemas.openxmlformats.org/officeDocument/2006/relationships" r:embed="rId2"/>
        <a:stretch>
          <a:fillRect/>
        </a:stretch>
      </xdr:blipFill>
      <xdr:spPr>
        <a:xfrm>
          <a:off x="8862060" y="190500"/>
          <a:ext cx="533400" cy="556343"/>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12</xdr:col>
      <xdr:colOff>0</xdr:colOff>
      <xdr:row>4</xdr:row>
      <xdr:rowOff>0</xdr:rowOff>
    </xdr:from>
    <xdr:to>
      <xdr:col>12</xdr:col>
      <xdr:colOff>533400</xdr:colOff>
      <xdr:row>4</xdr:row>
      <xdr:rowOff>556343</xdr:rowOff>
    </xdr:to>
    <xdr:pic>
      <xdr:nvPicPr>
        <xdr:cNvPr id="2" name="Imagen 1">
          <a:hlinkClick xmlns:r="http://schemas.openxmlformats.org/officeDocument/2006/relationships" r:id="rId1"/>
          <a:extLst>
            <a:ext uri="{FF2B5EF4-FFF2-40B4-BE49-F238E27FC236}">
              <a16:creationId xmlns:a16="http://schemas.microsoft.com/office/drawing/2014/main" id="{15AE17F5-D1E9-4C6C-9190-1564E64AC934}"/>
            </a:ext>
          </a:extLst>
        </xdr:cNvPr>
        <xdr:cNvPicPr>
          <a:picLocks noChangeAspect="1"/>
        </xdr:cNvPicPr>
      </xdr:nvPicPr>
      <xdr:blipFill>
        <a:blip xmlns:r="http://schemas.openxmlformats.org/officeDocument/2006/relationships" r:embed="rId2"/>
        <a:stretch>
          <a:fillRect/>
        </a:stretch>
      </xdr:blipFill>
      <xdr:spPr>
        <a:xfrm>
          <a:off x="14203680" y="746760"/>
          <a:ext cx="533400" cy="556343"/>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16</xdr:col>
      <xdr:colOff>0</xdr:colOff>
      <xdr:row>2</xdr:row>
      <xdr:rowOff>0</xdr:rowOff>
    </xdr:from>
    <xdr:to>
      <xdr:col>16</xdr:col>
      <xdr:colOff>533400</xdr:colOff>
      <xdr:row>4</xdr:row>
      <xdr:rowOff>83</xdr:rowOff>
    </xdr:to>
    <xdr:pic>
      <xdr:nvPicPr>
        <xdr:cNvPr id="3" name="Imagen 2">
          <a:hlinkClick xmlns:r="http://schemas.openxmlformats.org/officeDocument/2006/relationships" r:id="rId1"/>
          <a:extLst>
            <a:ext uri="{FF2B5EF4-FFF2-40B4-BE49-F238E27FC236}">
              <a16:creationId xmlns:a16="http://schemas.microsoft.com/office/drawing/2014/main" id="{B1015EA7-CE49-4AF9-B512-3518F803C77C}"/>
            </a:ext>
          </a:extLst>
        </xdr:cNvPr>
        <xdr:cNvPicPr>
          <a:picLocks noChangeAspect="1"/>
        </xdr:cNvPicPr>
      </xdr:nvPicPr>
      <xdr:blipFill>
        <a:blip xmlns:r="http://schemas.openxmlformats.org/officeDocument/2006/relationships" r:embed="rId2"/>
        <a:stretch>
          <a:fillRect/>
        </a:stretch>
      </xdr:blipFill>
      <xdr:spPr>
        <a:xfrm>
          <a:off x="13997940" y="388620"/>
          <a:ext cx="533400" cy="5563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2</xdr:col>
      <xdr:colOff>533400</xdr:colOff>
      <xdr:row>7</xdr:row>
      <xdr:rowOff>15323</xdr:rowOff>
    </xdr:to>
    <xdr:pic>
      <xdr:nvPicPr>
        <xdr:cNvPr id="2" name="Imagen 1">
          <a:hlinkClick xmlns:r="http://schemas.openxmlformats.org/officeDocument/2006/relationships" r:id="rId1"/>
          <a:extLst>
            <a:ext uri="{FF2B5EF4-FFF2-40B4-BE49-F238E27FC236}">
              <a16:creationId xmlns:a16="http://schemas.microsoft.com/office/drawing/2014/main" id="{5F466672-B431-4AB4-8415-D9A8AFBE0F4E}"/>
            </a:ext>
          </a:extLst>
        </xdr:cNvPr>
        <xdr:cNvPicPr>
          <a:picLocks noChangeAspect="1"/>
        </xdr:cNvPicPr>
      </xdr:nvPicPr>
      <xdr:blipFill>
        <a:blip xmlns:r="http://schemas.openxmlformats.org/officeDocument/2006/relationships" r:embed="rId2"/>
        <a:stretch>
          <a:fillRect/>
        </a:stretch>
      </xdr:blipFill>
      <xdr:spPr>
        <a:xfrm>
          <a:off x="723900" y="746760"/>
          <a:ext cx="533400" cy="556343"/>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11</xdr:col>
      <xdr:colOff>720051</xdr:colOff>
      <xdr:row>2</xdr:row>
      <xdr:rowOff>99060</xdr:rowOff>
    </xdr:from>
    <xdr:to>
      <xdr:col>12</xdr:col>
      <xdr:colOff>533400</xdr:colOff>
      <xdr:row>5</xdr:row>
      <xdr:rowOff>99143</xdr:rowOff>
    </xdr:to>
    <xdr:pic>
      <xdr:nvPicPr>
        <xdr:cNvPr id="2" name="Imagen 1">
          <a:hlinkClick xmlns:r="http://schemas.openxmlformats.org/officeDocument/2006/relationships" r:id="rId1"/>
          <a:extLst>
            <a:ext uri="{FF2B5EF4-FFF2-40B4-BE49-F238E27FC236}">
              <a16:creationId xmlns:a16="http://schemas.microsoft.com/office/drawing/2014/main" id="{3BA738DE-3ED4-471E-B327-55D0ECA0DB55}"/>
            </a:ext>
          </a:extLst>
        </xdr:cNvPr>
        <xdr:cNvPicPr>
          <a:picLocks noChangeAspect="1"/>
        </xdr:cNvPicPr>
      </xdr:nvPicPr>
      <xdr:blipFill>
        <a:blip xmlns:r="http://schemas.openxmlformats.org/officeDocument/2006/relationships" r:embed="rId2"/>
        <a:stretch>
          <a:fillRect/>
        </a:stretch>
      </xdr:blipFill>
      <xdr:spPr>
        <a:xfrm>
          <a:off x="10839411" y="487680"/>
          <a:ext cx="621069" cy="647783"/>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6</xdr:col>
      <xdr:colOff>0</xdr:colOff>
      <xdr:row>3</xdr:row>
      <xdr:rowOff>0</xdr:rowOff>
    </xdr:from>
    <xdr:to>
      <xdr:col>6</xdr:col>
      <xdr:colOff>533400</xdr:colOff>
      <xdr:row>4</xdr:row>
      <xdr:rowOff>381083</xdr:rowOff>
    </xdr:to>
    <xdr:pic>
      <xdr:nvPicPr>
        <xdr:cNvPr id="2" name="Imagen 1">
          <a:hlinkClick xmlns:r="http://schemas.openxmlformats.org/officeDocument/2006/relationships" r:id="rId1"/>
          <a:extLst>
            <a:ext uri="{FF2B5EF4-FFF2-40B4-BE49-F238E27FC236}">
              <a16:creationId xmlns:a16="http://schemas.microsoft.com/office/drawing/2014/main" id="{43FAE010-0B96-4985-B9D4-0747402F9F0C}"/>
            </a:ext>
          </a:extLst>
        </xdr:cNvPr>
        <xdr:cNvPicPr>
          <a:picLocks noChangeAspect="1"/>
        </xdr:cNvPicPr>
      </xdr:nvPicPr>
      <xdr:blipFill>
        <a:blip xmlns:r="http://schemas.openxmlformats.org/officeDocument/2006/relationships" r:embed="rId2"/>
        <a:stretch>
          <a:fillRect/>
        </a:stretch>
      </xdr:blipFill>
      <xdr:spPr>
        <a:xfrm>
          <a:off x="10218420" y="571500"/>
          <a:ext cx="533400" cy="556343"/>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6</xdr:col>
      <xdr:colOff>0</xdr:colOff>
      <xdr:row>3</xdr:row>
      <xdr:rowOff>0</xdr:rowOff>
    </xdr:from>
    <xdr:to>
      <xdr:col>6</xdr:col>
      <xdr:colOff>533400</xdr:colOff>
      <xdr:row>4</xdr:row>
      <xdr:rowOff>381083</xdr:rowOff>
    </xdr:to>
    <xdr:pic>
      <xdr:nvPicPr>
        <xdr:cNvPr id="3" name="Imagen 2">
          <a:hlinkClick xmlns:r="http://schemas.openxmlformats.org/officeDocument/2006/relationships" r:id="rId1"/>
          <a:extLst>
            <a:ext uri="{FF2B5EF4-FFF2-40B4-BE49-F238E27FC236}">
              <a16:creationId xmlns:a16="http://schemas.microsoft.com/office/drawing/2014/main" id="{518FEC24-37B3-41F0-8712-2AE60A596C7B}"/>
            </a:ext>
          </a:extLst>
        </xdr:cNvPr>
        <xdr:cNvPicPr>
          <a:picLocks noChangeAspect="1"/>
        </xdr:cNvPicPr>
      </xdr:nvPicPr>
      <xdr:blipFill>
        <a:blip xmlns:r="http://schemas.openxmlformats.org/officeDocument/2006/relationships" r:embed="rId2"/>
        <a:stretch>
          <a:fillRect/>
        </a:stretch>
      </xdr:blipFill>
      <xdr:spPr>
        <a:xfrm>
          <a:off x="8001000" y="746760"/>
          <a:ext cx="533400" cy="556343"/>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11</xdr:col>
      <xdr:colOff>0</xdr:colOff>
      <xdr:row>3</xdr:row>
      <xdr:rowOff>0</xdr:rowOff>
    </xdr:from>
    <xdr:to>
      <xdr:col>11</xdr:col>
      <xdr:colOff>533400</xdr:colOff>
      <xdr:row>6</xdr:row>
      <xdr:rowOff>7703</xdr:rowOff>
    </xdr:to>
    <xdr:pic>
      <xdr:nvPicPr>
        <xdr:cNvPr id="3" name="Imagen 2">
          <a:hlinkClick xmlns:r="http://schemas.openxmlformats.org/officeDocument/2006/relationships" r:id="rId1"/>
          <a:extLst>
            <a:ext uri="{FF2B5EF4-FFF2-40B4-BE49-F238E27FC236}">
              <a16:creationId xmlns:a16="http://schemas.microsoft.com/office/drawing/2014/main" id="{F4A57139-32A1-4CC1-9F81-FB86C47B4DFB}"/>
            </a:ext>
          </a:extLst>
        </xdr:cNvPr>
        <xdr:cNvPicPr>
          <a:picLocks noChangeAspect="1"/>
        </xdr:cNvPicPr>
      </xdr:nvPicPr>
      <xdr:blipFill>
        <a:blip xmlns:r="http://schemas.openxmlformats.org/officeDocument/2006/relationships" r:embed="rId2"/>
        <a:stretch>
          <a:fillRect/>
        </a:stretch>
      </xdr:blipFill>
      <xdr:spPr>
        <a:xfrm>
          <a:off x="10012680" y="579120"/>
          <a:ext cx="533400" cy="556343"/>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17</xdr:col>
      <xdr:colOff>0</xdr:colOff>
      <xdr:row>1</xdr:row>
      <xdr:rowOff>0</xdr:rowOff>
    </xdr:from>
    <xdr:to>
      <xdr:col>17</xdr:col>
      <xdr:colOff>533400</xdr:colOff>
      <xdr:row>2</xdr:row>
      <xdr:rowOff>22943</xdr:rowOff>
    </xdr:to>
    <xdr:pic>
      <xdr:nvPicPr>
        <xdr:cNvPr id="2" name="Imagen 1">
          <a:hlinkClick xmlns:r="http://schemas.openxmlformats.org/officeDocument/2006/relationships" r:id="rId1"/>
          <a:extLst>
            <a:ext uri="{FF2B5EF4-FFF2-40B4-BE49-F238E27FC236}">
              <a16:creationId xmlns:a16="http://schemas.microsoft.com/office/drawing/2014/main" id="{20E542F9-07C4-4C98-A2A7-5A6BB12C18CC}"/>
            </a:ext>
          </a:extLst>
        </xdr:cNvPr>
        <xdr:cNvPicPr>
          <a:picLocks noChangeAspect="1"/>
        </xdr:cNvPicPr>
      </xdr:nvPicPr>
      <xdr:blipFill>
        <a:blip xmlns:r="http://schemas.openxmlformats.org/officeDocument/2006/relationships" r:embed="rId2"/>
        <a:stretch>
          <a:fillRect/>
        </a:stretch>
      </xdr:blipFill>
      <xdr:spPr>
        <a:xfrm>
          <a:off x="12077700" y="190500"/>
          <a:ext cx="533400" cy="556343"/>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7</xdr:col>
      <xdr:colOff>0</xdr:colOff>
      <xdr:row>2</xdr:row>
      <xdr:rowOff>0</xdr:rowOff>
    </xdr:from>
    <xdr:to>
      <xdr:col>7</xdr:col>
      <xdr:colOff>533400</xdr:colOff>
      <xdr:row>4</xdr:row>
      <xdr:rowOff>190583</xdr:rowOff>
    </xdr:to>
    <xdr:pic>
      <xdr:nvPicPr>
        <xdr:cNvPr id="3" name="Imagen 2">
          <a:hlinkClick xmlns:r="http://schemas.openxmlformats.org/officeDocument/2006/relationships" r:id="rId1"/>
          <a:extLst>
            <a:ext uri="{FF2B5EF4-FFF2-40B4-BE49-F238E27FC236}">
              <a16:creationId xmlns:a16="http://schemas.microsoft.com/office/drawing/2014/main" id="{9D48D48C-55A9-47B6-B4C0-B84D2E56B640}"/>
            </a:ext>
          </a:extLst>
        </xdr:cNvPr>
        <xdr:cNvPicPr>
          <a:picLocks noChangeAspect="1"/>
        </xdr:cNvPicPr>
      </xdr:nvPicPr>
      <xdr:blipFill>
        <a:blip xmlns:r="http://schemas.openxmlformats.org/officeDocument/2006/relationships" r:embed="rId2"/>
        <a:stretch>
          <a:fillRect/>
        </a:stretch>
      </xdr:blipFill>
      <xdr:spPr>
        <a:xfrm>
          <a:off x="8321040" y="388620"/>
          <a:ext cx="533400" cy="556343"/>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5</xdr:col>
      <xdr:colOff>533400</xdr:colOff>
      <xdr:row>4</xdr:row>
      <xdr:rowOff>365843</xdr:rowOff>
    </xdr:to>
    <xdr:pic>
      <xdr:nvPicPr>
        <xdr:cNvPr id="2" name="Imagen 1">
          <a:hlinkClick xmlns:r="http://schemas.openxmlformats.org/officeDocument/2006/relationships" r:id="rId1"/>
          <a:extLst>
            <a:ext uri="{FF2B5EF4-FFF2-40B4-BE49-F238E27FC236}">
              <a16:creationId xmlns:a16="http://schemas.microsoft.com/office/drawing/2014/main" id="{0D75FFCF-8069-47BC-9361-BAB83F3ACAD6}"/>
            </a:ext>
          </a:extLst>
        </xdr:cNvPr>
        <xdr:cNvPicPr>
          <a:picLocks noChangeAspect="1"/>
        </xdr:cNvPicPr>
      </xdr:nvPicPr>
      <xdr:blipFill>
        <a:blip xmlns:r="http://schemas.openxmlformats.org/officeDocument/2006/relationships" r:embed="rId2"/>
        <a:stretch>
          <a:fillRect/>
        </a:stretch>
      </xdr:blipFill>
      <xdr:spPr>
        <a:xfrm>
          <a:off x="5783580" y="579120"/>
          <a:ext cx="533400" cy="556343"/>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9</xdr:col>
      <xdr:colOff>0</xdr:colOff>
      <xdr:row>3</xdr:row>
      <xdr:rowOff>0</xdr:rowOff>
    </xdr:from>
    <xdr:to>
      <xdr:col>9</xdr:col>
      <xdr:colOff>533400</xdr:colOff>
      <xdr:row>5</xdr:row>
      <xdr:rowOff>190583</xdr:rowOff>
    </xdr:to>
    <xdr:pic>
      <xdr:nvPicPr>
        <xdr:cNvPr id="3" name="Imagen 2">
          <a:hlinkClick xmlns:r="http://schemas.openxmlformats.org/officeDocument/2006/relationships" r:id="rId1"/>
          <a:extLst>
            <a:ext uri="{FF2B5EF4-FFF2-40B4-BE49-F238E27FC236}">
              <a16:creationId xmlns:a16="http://schemas.microsoft.com/office/drawing/2014/main" id="{29AD01C6-80E4-418A-84B3-AE637B86FE67}"/>
            </a:ext>
          </a:extLst>
        </xdr:cNvPr>
        <xdr:cNvPicPr>
          <a:picLocks noChangeAspect="1"/>
        </xdr:cNvPicPr>
      </xdr:nvPicPr>
      <xdr:blipFill>
        <a:blip xmlns:r="http://schemas.openxmlformats.org/officeDocument/2006/relationships" r:embed="rId2"/>
        <a:stretch>
          <a:fillRect/>
        </a:stretch>
      </xdr:blipFill>
      <xdr:spPr>
        <a:xfrm>
          <a:off x="8961120" y="579120"/>
          <a:ext cx="533400" cy="556343"/>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9</xdr:col>
      <xdr:colOff>0</xdr:colOff>
      <xdr:row>2</xdr:row>
      <xdr:rowOff>0</xdr:rowOff>
    </xdr:from>
    <xdr:to>
      <xdr:col>9</xdr:col>
      <xdr:colOff>533400</xdr:colOff>
      <xdr:row>4</xdr:row>
      <xdr:rowOff>83903</xdr:rowOff>
    </xdr:to>
    <xdr:pic>
      <xdr:nvPicPr>
        <xdr:cNvPr id="3" name="Imagen 2">
          <a:hlinkClick xmlns:r="http://schemas.openxmlformats.org/officeDocument/2006/relationships" r:id="rId1"/>
          <a:extLst>
            <a:ext uri="{FF2B5EF4-FFF2-40B4-BE49-F238E27FC236}">
              <a16:creationId xmlns:a16="http://schemas.microsoft.com/office/drawing/2014/main" id="{5A3816AA-828D-48D9-A956-D64FFF052833}"/>
            </a:ext>
          </a:extLst>
        </xdr:cNvPr>
        <xdr:cNvPicPr>
          <a:picLocks noChangeAspect="1"/>
        </xdr:cNvPicPr>
      </xdr:nvPicPr>
      <xdr:blipFill>
        <a:blip xmlns:r="http://schemas.openxmlformats.org/officeDocument/2006/relationships" r:embed="rId2"/>
        <a:stretch>
          <a:fillRect/>
        </a:stretch>
      </xdr:blipFill>
      <xdr:spPr>
        <a:xfrm>
          <a:off x="8884920" y="388620"/>
          <a:ext cx="533400" cy="556343"/>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12</xdr:col>
      <xdr:colOff>0</xdr:colOff>
      <xdr:row>3</xdr:row>
      <xdr:rowOff>0</xdr:rowOff>
    </xdr:from>
    <xdr:to>
      <xdr:col>12</xdr:col>
      <xdr:colOff>533400</xdr:colOff>
      <xdr:row>5</xdr:row>
      <xdr:rowOff>190583</xdr:rowOff>
    </xdr:to>
    <xdr:pic>
      <xdr:nvPicPr>
        <xdr:cNvPr id="3" name="Imagen 2">
          <a:hlinkClick xmlns:r="http://schemas.openxmlformats.org/officeDocument/2006/relationships" r:id="rId1"/>
          <a:extLst>
            <a:ext uri="{FF2B5EF4-FFF2-40B4-BE49-F238E27FC236}">
              <a16:creationId xmlns:a16="http://schemas.microsoft.com/office/drawing/2014/main" id="{2D60CC81-B69A-40AE-9C09-8D80D7CCB5D8}"/>
            </a:ext>
          </a:extLst>
        </xdr:cNvPr>
        <xdr:cNvPicPr>
          <a:picLocks noChangeAspect="1"/>
        </xdr:cNvPicPr>
      </xdr:nvPicPr>
      <xdr:blipFill>
        <a:blip xmlns:r="http://schemas.openxmlformats.org/officeDocument/2006/relationships" r:embed="rId2"/>
        <a:stretch>
          <a:fillRect/>
        </a:stretch>
      </xdr:blipFill>
      <xdr:spPr>
        <a:xfrm>
          <a:off x="12694920" y="571500"/>
          <a:ext cx="533400" cy="5563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388620</xdr:colOff>
      <xdr:row>2</xdr:row>
      <xdr:rowOff>45720</xdr:rowOff>
    </xdr:from>
    <xdr:to>
      <xdr:col>1</xdr:col>
      <xdr:colOff>7620</xdr:colOff>
      <xdr:row>5</xdr:row>
      <xdr:rowOff>61043</xdr:rowOff>
    </xdr:to>
    <xdr:pic>
      <xdr:nvPicPr>
        <xdr:cNvPr id="2" name="Imagen 1">
          <a:hlinkClick xmlns:r="http://schemas.openxmlformats.org/officeDocument/2006/relationships" r:id="rId1"/>
          <a:extLst>
            <a:ext uri="{FF2B5EF4-FFF2-40B4-BE49-F238E27FC236}">
              <a16:creationId xmlns:a16="http://schemas.microsoft.com/office/drawing/2014/main" id="{46A8D6A7-9537-4BC0-9CA4-3A65C16417E5}"/>
            </a:ext>
          </a:extLst>
        </xdr:cNvPr>
        <xdr:cNvPicPr>
          <a:picLocks noChangeAspect="1"/>
        </xdr:cNvPicPr>
      </xdr:nvPicPr>
      <xdr:blipFill>
        <a:blip xmlns:r="http://schemas.openxmlformats.org/officeDocument/2006/relationships" r:embed="rId2"/>
        <a:stretch>
          <a:fillRect/>
        </a:stretch>
      </xdr:blipFill>
      <xdr:spPr>
        <a:xfrm>
          <a:off x="388620" y="601980"/>
          <a:ext cx="533400" cy="556343"/>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9</xdr:col>
      <xdr:colOff>0</xdr:colOff>
      <xdr:row>4</xdr:row>
      <xdr:rowOff>0</xdr:rowOff>
    </xdr:from>
    <xdr:to>
      <xdr:col>9</xdr:col>
      <xdr:colOff>533400</xdr:colOff>
      <xdr:row>6</xdr:row>
      <xdr:rowOff>190583</xdr:rowOff>
    </xdr:to>
    <xdr:pic>
      <xdr:nvPicPr>
        <xdr:cNvPr id="3" name="Imagen 2">
          <a:hlinkClick xmlns:r="http://schemas.openxmlformats.org/officeDocument/2006/relationships" r:id="rId1"/>
          <a:extLst>
            <a:ext uri="{FF2B5EF4-FFF2-40B4-BE49-F238E27FC236}">
              <a16:creationId xmlns:a16="http://schemas.microsoft.com/office/drawing/2014/main" id="{CD578275-FBE4-43CE-BC0B-E92E95C94B22}"/>
            </a:ext>
          </a:extLst>
        </xdr:cNvPr>
        <xdr:cNvPicPr>
          <a:picLocks noChangeAspect="1"/>
        </xdr:cNvPicPr>
      </xdr:nvPicPr>
      <xdr:blipFill>
        <a:blip xmlns:r="http://schemas.openxmlformats.org/officeDocument/2006/relationships" r:embed="rId2"/>
        <a:stretch>
          <a:fillRect/>
        </a:stretch>
      </xdr:blipFill>
      <xdr:spPr>
        <a:xfrm>
          <a:off x="12298680" y="762000"/>
          <a:ext cx="533400" cy="556343"/>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5</xdr:col>
      <xdr:colOff>533400</xdr:colOff>
      <xdr:row>6</xdr:row>
      <xdr:rowOff>30563</xdr:rowOff>
    </xdr:to>
    <xdr:pic>
      <xdr:nvPicPr>
        <xdr:cNvPr id="2" name="Imagen 1">
          <a:hlinkClick xmlns:r="http://schemas.openxmlformats.org/officeDocument/2006/relationships" r:id="rId1"/>
          <a:extLst>
            <a:ext uri="{FF2B5EF4-FFF2-40B4-BE49-F238E27FC236}">
              <a16:creationId xmlns:a16="http://schemas.microsoft.com/office/drawing/2014/main" id="{32DCBFCB-217C-48AA-A8F0-9213E5D48399}"/>
            </a:ext>
          </a:extLst>
        </xdr:cNvPr>
        <xdr:cNvPicPr>
          <a:picLocks noChangeAspect="1"/>
        </xdr:cNvPicPr>
      </xdr:nvPicPr>
      <xdr:blipFill>
        <a:blip xmlns:r="http://schemas.openxmlformats.org/officeDocument/2006/relationships" r:embed="rId2"/>
        <a:stretch>
          <a:fillRect/>
        </a:stretch>
      </xdr:blipFill>
      <xdr:spPr>
        <a:xfrm>
          <a:off x="13174980" y="571500"/>
          <a:ext cx="533400" cy="556343"/>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6</xdr:col>
      <xdr:colOff>0</xdr:colOff>
      <xdr:row>3</xdr:row>
      <xdr:rowOff>0</xdr:rowOff>
    </xdr:from>
    <xdr:to>
      <xdr:col>6</xdr:col>
      <xdr:colOff>533400</xdr:colOff>
      <xdr:row>5</xdr:row>
      <xdr:rowOff>53423</xdr:rowOff>
    </xdr:to>
    <xdr:pic>
      <xdr:nvPicPr>
        <xdr:cNvPr id="3" name="Imagen 2">
          <a:hlinkClick xmlns:r="http://schemas.openxmlformats.org/officeDocument/2006/relationships" r:id="rId1"/>
          <a:extLst>
            <a:ext uri="{FF2B5EF4-FFF2-40B4-BE49-F238E27FC236}">
              <a16:creationId xmlns:a16="http://schemas.microsoft.com/office/drawing/2014/main" id="{9EDAFE81-F846-42B2-8C6D-86985090EF4A}"/>
            </a:ext>
          </a:extLst>
        </xdr:cNvPr>
        <xdr:cNvPicPr>
          <a:picLocks noChangeAspect="1"/>
        </xdr:cNvPicPr>
      </xdr:nvPicPr>
      <xdr:blipFill>
        <a:blip xmlns:r="http://schemas.openxmlformats.org/officeDocument/2006/relationships" r:embed="rId2"/>
        <a:stretch>
          <a:fillRect/>
        </a:stretch>
      </xdr:blipFill>
      <xdr:spPr>
        <a:xfrm>
          <a:off x="12108180" y="571500"/>
          <a:ext cx="533400" cy="556343"/>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5</xdr:col>
      <xdr:colOff>533400</xdr:colOff>
      <xdr:row>4</xdr:row>
      <xdr:rowOff>381083</xdr:rowOff>
    </xdr:to>
    <xdr:pic>
      <xdr:nvPicPr>
        <xdr:cNvPr id="2" name="Imagen 1">
          <a:hlinkClick xmlns:r="http://schemas.openxmlformats.org/officeDocument/2006/relationships" r:id="rId1"/>
          <a:extLst>
            <a:ext uri="{FF2B5EF4-FFF2-40B4-BE49-F238E27FC236}">
              <a16:creationId xmlns:a16="http://schemas.microsoft.com/office/drawing/2014/main" id="{489C69C3-337E-4ABF-A8AF-1469604CFFB2}"/>
            </a:ext>
          </a:extLst>
        </xdr:cNvPr>
        <xdr:cNvPicPr>
          <a:picLocks noChangeAspect="1"/>
        </xdr:cNvPicPr>
      </xdr:nvPicPr>
      <xdr:blipFill>
        <a:blip xmlns:r="http://schemas.openxmlformats.org/officeDocument/2006/relationships" r:embed="rId2"/>
        <a:stretch>
          <a:fillRect/>
        </a:stretch>
      </xdr:blipFill>
      <xdr:spPr>
        <a:xfrm>
          <a:off x="13182600" y="571500"/>
          <a:ext cx="533400" cy="556343"/>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12</xdr:col>
      <xdr:colOff>0</xdr:colOff>
      <xdr:row>3</xdr:row>
      <xdr:rowOff>0</xdr:rowOff>
    </xdr:from>
    <xdr:to>
      <xdr:col>12</xdr:col>
      <xdr:colOff>533400</xdr:colOff>
      <xdr:row>4</xdr:row>
      <xdr:rowOff>297263</xdr:rowOff>
    </xdr:to>
    <xdr:pic>
      <xdr:nvPicPr>
        <xdr:cNvPr id="2" name="Imagen 1">
          <a:hlinkClick xmlns:r="http://schemas.openxmlformats.org/officeDocument/2006/relationships" r:id="rId1"/>
          <a:extLst>
            <a:ext uri="{FF2B5EF4-FFF2-40B4-BE49-F238E27FC236}">
              <a16:creationId xmlns:a16="http://schemas.microsoft.com/office/drawing/2014/main" id="{F93C80FD-81A7-42CC-B96C-FE3BE1A53026}"/>
            </a:ext>
          </a:extLst>
        </xdr:cNvPr>
        <xdr:cNvPicPr>
          <a:picLocks noChangeAspect="1"/>
        </xdr:cNvPicPr>
      </xdr:nvPicPr>
      <xdr:blipFill>
        <a:blip xmlns:r="http://schemas.openxmlformats.org/officeDocument/2006/relationships" r:embed="rId2"/>
        <a:stretch>
          <a:fillRect/>
        </a:stretch>
      </xdr:blipFill>
      <xdr:spPr>
        <a:xfrm>
          <a:off x="11475720" y="571500"/>
          <a:ext cx="533400" cy="556343"/>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2</xdr:col>
      <xdr:colOff>4434840</xdr:colOff>
      <xdr:row>4</xdr:row>
      <xdr:rowOff>121920</xdr:rowOff>
    </xdr:from>
    <xdr:to>
      <xdr:col>2</xdr:col>
      <xdr:colOff>4968240</xdr:colOff>
      <xdr:row>5</xdr:row>
      <xdr:rowOff>266783</xdr:rowOff>
    </xdr:to>
    <xdr:pic>
      <xdr:nvPicPr>
        <xdr:cNvPr id="3" name="Imagen 2">
          <a:hlinkClick xmlns:r="http://schemas.openxmlformats.org/officeDocument/2006/relationships" r:id="rId1"/>
          <a:extLst>
            <a:ext uri="{FF2B5EF4-FFF2-40B4-BE49-F238E27FC236}">
              <a16:creationId xmlns:a16="http://schemas.microsoft.com/office/drawing/2014/main" id="{B41DD5DC-0F2B-8F6D-64DA-67B589C76772}"/>
            </a:ext>
          </a:extLst>
        </xdr:cNvPr>
        <xdr:cNvPicPr>
          <a:picLocks noChangeAspect="1"/>
        </xdr:cNvPicPr>
      </xdr:nvPicPr>
      <xdr:blipFill>
        <a:blip xmlns:r="http://schemas.openxmlformats.org/officeDocument/2006/relationships" r:embed="rId2"/>
        <a:stretch>
          <a:fillRect/>
        </a:stretch>
      </xdr:blipFill>
      <xdr:spPr>
        <a:xfrm>
          <a:off x="5448300" y="868680"/>
          <a:ext cx="533400" cy="556343"/>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6</xdr:col>
      <xdr:colOff>0</xdr:colOff>
      <xdr:row>3</xdr:row>
      <xdr:rowOff>0</xdr:rowOff>
    </xdr:from>
    <xdr:to>
      <xdr:col>6</xdr:col>
      <xdr:colOff>533400</xdr:colOff>
      <xdr:row>4</xdr:row>
      <xdr:rowOff>38183</xdr:rowOff>
    </xdr:to>
    <xdr:pic>
      <xdr:nvPicPr>
        <xdr:cNvPr id="2" name="Imagen 1">
          <a:hlinkClick xmlns:r="http://schemas.openxmlformats.org/officeDocument/2006/relationships" r:id="rId1"/>
          <a:extLst>
            <a:ext uri="{FF2B5EF4-FFF2-40B4-BE49-F238E27FC236}">
              <a16:creationId xmlns:a16="http://schemas.microsoft.com/office/drawing/2014/main" id="{72494DBF-4617-443A-8CB4-ED8310BC6F26}"/>
            </a:ext>
          </a:extLst>
        </xdr:cNvPr>
        <xdr:cNvPicPr>
          <a:picLocks noChangeAspect="1"/>
        </xdr:cNvPicPr>
      </xdr:nvPicPr>
      <xdr:blipFill>
        <a:blip xmlns:r="http://schemas.openxmlformats.org/officeDocument/2006/relationships" r:embed="rId2"/>
        <a:stretch>
          <a:fillRect/>
        </a:stretch>
      </xdr:blipFill>
      <xdr:spPr>
        <a:xfrm>
          <a:off x="9090660" y="571500"/>
          <a:ext cx="533400" cy="556343"/>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8</xdr:col>
      <xdr:colOff>0</xdr:colOff>
      <xdr:row>3</xdr:row>
      <xdr:rowOff>0</xdr:rowOff>
    </xdr:from>
    <xdr:to>
      <xdr:col>8</xdr:col>
      <xdr:colOff>533400</xdr:colOff>
      <xdr:row>5</xdr:row>
      <xdr:rowOff>190583</xdr:rowOff>
    </xdr:to>
    <xdr:pic>
      <xdr:nvPicPr>
        <xdr:cNvPr id="3" name="Imagen 2">
          <a:hlinkClick xmlns:r="http://schemas.openxmlformats.org/officeDocument/2006/relationships" r:id="rId1"/>
          <a:extLst>
            <a:ext uri="{FF2B5EF4-FFF2-40B4-BE49-F238E27FC236}">
              <a16:creationId xmlns:a16="http://schemas.microsoft.com/office/drawing/2014/main" id="{648C075B-F2F8-4751-B5D1-A579A971A275}"/>
            </a:ext>
          </a:extLst>
        </xdr:cNvPr>
        <xdr:cNvPicPr>
          <a:picLocks noChangeAspect="1"/>
        </xdr:cNvPicPr>
      </xdr:nvPicPr>
      <xdr:blipFill>
        <a:blip xmlns:r="http://schemas.openxmlformats.org/officeDocument/2006/relationships" r:embed="rId2"/>
        <a:stretch>
          <a:fillRect/>
        </a:stretch>
      </xdr:blipFill>
      <xdr:spPr>
        <a:xfrm>
          <a:off x="12230100" y="571500"/>
          <a:ext cx="533400" cy="556343"/>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9</xdr:col>
      <xdr:colOff>0</xdr:colOff>
      <xdr:row>3</xdr:row>
      <xdr:rowOff>0</xdr:rowOff>
    </xdr:from>
    <xdr:to>
      <xdr:col>9</xdr:col>
      <xdr:colOff>533400</xdr:colOff>
      <xdr:row>4</xdr:row>
      <xdr:rowOff>381083</xdr:rowOff>
    </xdr:to>
    <xdr:pic>
      <xdr:nvPicPr>
        <xdr:cNvPr id="3" name="Imagen 2">
          <a:hlinkClick xmlns:r="http://schemas.openxmlformats.org/officeDocument/2006/relationships" r:id="rId1"/>
          <a:extLst>
            <a:ext uri="{FF2B5EF4-FFF2-40B4-BE49-F238E27FC236}">
              <a16:creationId xmlns:a16="http://schemas.microsoft.com/office/drawing/2014/main" id="{86E51BAF-7C64-4DC1-8CF9-AFE7018D9CA4}"/>
            </a:ext>
          </a:extLst>
        </xdr:cNvPr>
        <xdr:cNvPicPr>
          <a:picLocks noChangeAspect="1"/>
        </xdr:cNvPicPr>
      </xdr:nvPicPr>
      <xdr:blipFill>
        <a:blip xmlns:r="http://schemas.openxmlformats.org/officeDocument/2006/relationships" r:embed="rId2"/>
        <a:stretch>
          <a:fillRect/>
        </a:stretch>
      </xdr:blipFill>
      <xdr:spPr>
        <a:xfrm>
          <a:off x="10683240" y="579120"/>
          <a:ext cx="533400" cy="556343"/>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4</xdr:col>
      <xdr:colOff>1234754</xdr:colOff>
      <xdr:row>2</xdr:row>
      <xdr:rowOff>182880</xdr:rowOff>
    </xdr:from>
    <xdr:to>
      <xdr:col>5</xdr:col>
      <xdr:colOff>533400</xdr:colOff>
      <xdr:row>5</xdr:row>
      <xdr:rowOff>99143</xdr:rowOff>
    </xdr:to>
    <xdr:pic>
      <xdr:nvPicPr>
        <xdr:cNvPr id="3" name="Imagen 2">
          <a:hlinkClick xmlns:r="http://schemas.openxmlformats.org/officeDocument/2006/relationships" r:id="rId1"/>
          <a:extLst>
            <a:ext uri="{FF2B5EF4-FFF2-40B4-BE49-F238E27FC236}">
              <a16:creationId xmlns:a16="http://schemas.microsoft.com/office/drawing/2014/main" id="{11967F9D-6253-451A-A661-FCE33265AE6C}"/>
            </a:ext>
          </a:extLst>
        </xdr:cNvPr>
        <xdr:cNvPicPr>
          <a:picLocks noChangeAspect="1"/>
        </xdr:cNvPicPr>
      </xdr:nvPicPr>
      <xdr:blipFill>
        <a:blip xmlns:r="http://schemas.openxmlformats.org/officeDocument/2006/relationships" r:embed="rId2"/>
        <a:stretch>
          <a:fillRect/>
        </a:stretch>
      </xdr:blipFill>
      <xdr:spPr>
        <a:xfrm>
          <a:off x="6911654" y="571500"/>
          <a:ext cx="540706" cy="56396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533400</xdr:colOff>
      <xdr:row>3</xdr:row>
      <xdr:rowOff>83</xdr:rowOff>
    </xdr:to>
    <xdr:pic>
      <xdr:nvPicPr>
        <xdr:cNvPr id="3" name="Imagen 2">
          <a:hlinkClick xmlns:r="http://schemas.openxmlformats.org/officeDocument/2006/relationships" r:id="rId1"/>
          <a:extLst>
            <a:ext uri="{FF2B5EF4-FFF2-40B4-BE49-F238E27FC236}">
              <a16:creationId xmlns:a16="http://schemas.microsoft.com/office/drawing/2014/main" id="{91D137C6-E243-41A9-939A-CACDC3570093}"/>
            </a:ext>
          </a:extLst>
        </xdr:cNvPr>
        <xdr:cNvPicPr>
          <a:picLocks noChangeAspect="1"/>
        </xdr:cNvPicPr>
      </xdr:nvPicPr>
      <xdr:blipFill>
        <a:blip xmlns:r="http://schemas.openxmlformats.org/officeDocument/2006/relationships" r:embed="rId2"/>
        <a:stretch>
          <a:fillRect/>
        </a:stretch>
      </xdr:blipFill>
      <xdr:spPr>
        <a:xfrm>
          <a:off x="6858000" y="190500"/>
          <a:ext cx="533400" cy="556343"/>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13</xdr:col>
      <xdr:colOff>533714</xdr:colOff>
      <xdr:row>3</xdr:row>
      <xdr:rowOff>182880</xdr:rowOff>
    </xdr:from>
    <xdr:to>
      <xdr:col>14</xdr:col>
      <xdr:colOff>533400</xdr:colOff>
      <xdr:row>6</xdr:row>
      <xdr:rowOff>175343</xdr:rowOff>
    </xdr:to>
    <xdr:pic>
      <xdr:nvPicPr>
        <xdr:cNvPr id="2" name="Imagen 1">
          <a:hlinkClick xmlns:r="http://schemas.openxmlformats.org/officeDocument/2006/relationships" r:id="rId1"/>
          <a:extLst>
            <a:ext uri="{FF2B5EF4-FFF2-40B4-BE49-F238E27FC236}">
              <a16:creationId xmlns:a16="http://schemas.microsoft.com/office/drawing/2014/main" id="{32DD097D-B0D7-4FB9-8682-63E09AD842CC}"/>
            </a:ext>
          </a:extLst>
        </xdr:cNvPr>
        <xdr:cNvPicPr>
          <a:picLocks noChangeAspect="1"/>
        </xdr:cNvPicPr>
      </xdr:nvPicPr>
      <xdr:blipFill>
        <a:blip xmlns:r="http://schemas.openxmlformats.org/officeDocument/2006/relationships" r:embed="rId2"/>
        <a:stretch>
          <a:fillRect/>
        </a:stretch>
      </xdr:blipFill>
      <xdr:spPr>
        <a:xfrm>
          <a:off x="13868714" y="762000"/>
          <a:ext cx="540706" cy="563963"/>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251460</xdr:colOff>
      <xdr:row>4</xdr:row>
      <xdr:rowOff>0</xdr:rowOff>
    </xdr:from>
    <xdr:to>
      <xdr:col>0</xdr:col>
      <xdr:colOff>784860</xdr:colOff>
      <xdr:row>4</xdr:row>
      <xdr:rowOff>556343</xdr:rowOff>
    </xdr:to>
    <xdr:pic>
      <xdr:nvPicPr>
        <xdr:cNvPr id="3" name="Imagen 2">
          <a:hlinkClick xmlns:r="http://schemas.openxmlformats.org/officeDocument/2006/relationships" r:id="rId1"/>
          <a:extLst>
            <a:ext uri="{FF2B5EF4-FFF2-40B4-BE49-F238E27FC236}">
              <a16:creationId xmlns:a16="http://schemas.microsoft.com/office/drawing/2014/main" id="{12099D55-D603-47BD-BFA3-E3E7C65A3196}"/>
            </a:ext>
          </a:extLst>
        </xdr:cNvPr>
        <xdr:cNvPicPr>
          <a:picLocks noChangeAspect="1"/>
        </xdr:cNvPicPr>
      </xdr:nvPicPr>
      <xdr:blipFill>
        <a:blip xmlns:r="http://schemas.openxmlformats.org/officeDocument/2006/relationships" r:embed="rId2"/>
        <a:stretch>
          <a:fillRect/>
        </a:stretch>
      </xdr:blipFill>
      <xdr:spPr>
        <a:xfrm>
          <a:off x="251460" y="746760"/>
          <a:ext cx="533400" cy="556343"/>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91440</xdr:colOff>
      <xdr:row>1</xdr:row>
      <xdr:rowOff>68580</xdr:rowOff>
    </xdr:from>
    <xdr:to>
      <xdr:col>1</xdr:col>
      <xdr:colOff>7620</xdr:colOff>
      <xdr:row>2</xdr:row>
      <xdr:rowOff>91523</xdr:rowOff>
    </xdr:to>
    <xdr:pic>
      <xdr:nvPicPr>
        <xdr:cNvPr id="3" name="Imagen 2">
          <a:hlinkClick xmlns:r="http://schemas.openxmlformats.org/officeDocument/2006/relationships" r:id="rId1"/>
          <a:extLst>
            <a:ext uri="{FF2B5EF4-FFF2-40B4-BE49-F238E27FC236}">
              <a16:creationId xmlns:a16="http://schemas.microsoft.com/office/drawing/2014/main" id="{752CE13D-B2EA-481A-9AB0-2F3DB28CBDE3}"/>
            </a:ext>
          </a:extLst>
        </xdr:cNvPr>
        <xdr:cNvPicPr>
          <a:picLocks noChangeAspect="1"/>
        </xdr:cNvPicPr>
      </xdr:nvPicPr>
      <xdr:blipFill>
        <a:blip xmlns:r="http://schemas.openxmlformats.org/officeDocument/2006/relationships" r:embed="rId2"/>
        <a:stretch>
          <a:fillRect/>
        </a:stretch>
      </xdr:blipFill>
      <xdr:spPr>
        <a:xfrm>
          <a:off x="91440" y="259080"/>
          <a:ext cx="533400" cy="556343"/>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10</xdr:col>
      <xdr:colOff>0</xdr:colOff>
      <xdr:row>1</xdr:row>
      <xdr:rowOff>0</xdr:rowOff>
    </xdr:from>
    <xdr:to>
      <xdr:col>10</xdr:col>
      <xdr:colOff>533400</xdr:colOff>
      <xdr:row>2</xdr:row>
      <xdr:rowOff>22943</xdr:rowOff>
    </xdr:to>
    <xdr:pic>
      <xdr:nvPicPr>
        <xdr:cNvPr id="3" name="Imagen 2">
          <a:hlinkClick xmlns:r="http://schemas.openxmlformats.org/officeDocument/2006/relationships" r:id="rId1"/>
          <a:extLst>
            <a:ext uri="{FF2B5EF4-FFF2-40B4-BE49-F238E27FC236}">
              <a16:creationId xmlns:a16="http://schemas.microsoft.com/office/drawing/2014/main" id="{4359F80B-A370-4E79-9938-0D822A28D26B}"/>
            </a:ext>
          </a:extLst>
        </xdr:cNvPr>
        <xdr:cNvPicPr>
          <a:picLocks noChangeAspect="1"/>
        </xdr:cNvPicPr>
      </xdr:nvPicPr>
      <xdr:blipFill>
        <a:blip xmlns:r="http://schemas.openxmlformats.org/officeDocument/2006/relationships" r:embed="rId2"/>
        <a:stretch>
          <a:fillRect/>
        </a:stretch>
      </xdr:blipFill>
      <xdr:spPr>
        <a:xfrm>
          <a:off x="12504420" y="190500"/>
          <a:ext cx="533400" cy="556343"/>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251460</xdr:colOff>
      <xdr:row>2</xdr:row>
      <xdr:rowOff>175260</xdr:rowOff>
    </xdr:from>
    <xdr:to>
      <xdr:col>1</xdr:col>
      <xdr:colOff>167640</xdr:colOff>
      <xdr:row>5</xdr:row>
      <xdr:rowOff>38183</xdr:rowOff>
    </xdr:to>
    <xdr:pic>
      <xdr:nvPicPr>
        <xdr:cNvPr id="3" name="Imagen 2">
          <a:hlinkClick xmlns:r="http://schemas.openxmlformats.org/officeDocument/2006/relationships" r:id="rId1"/>
          <a:extLst>
            <a:ext uri="{FF2B5EF4-FFF2-40B4-BE49-F238E27FC236}">
              <a16:creationId xmlns:a16="http://schemas.microsoft.com/office/drawing/2014/main" id="{84038D19-04D6-4E55-9A30-C9C9763E5A34}"/>
            </a:ext>
          </a:extLst>
        </xdr:cNvPr>
        <xdr:cNvPicPr>
          <a:picLocks noChangeAspect="1"/>
        </xdr:cNvPicPr>
      </xdr:nvPicPr>
      <xdr:blipFill>
        <a:blip xmlns:r="http://schemas.openxmlformats.org/officeDocument/2006/relationships" r:embed="rId2"/>
        <a:stretch>
          <a:fillRect/>
        </a:stretch>
      </xdr:blipFill>
      <xdr:spPr>
        <a:xfrm>
          <a:off x="251460" y="563880"/>
          <a:ext cx="533400" cy="556343"/>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4</xdr:col>
      <xdr:colOff>0</xdr:colOff>
      <xdr:row>2</xdr:row>
      <xdr:rowOff>0</xdr:rowOff>
    </xdr:from>
    <xdr:to>
      <xdr:col>4</xdr:col>
      <xdr:colOff>533400</xdr:colOff>
      <xdr:row>4</xdr:row>
      <xdr:rowOff>83</xdr:rowOff>
    </xdr:to>
    <xdr:pic>
      <xdr:nvPicPr>
        <xdr:cNvPr id="3" name="Imagen 2">
          <a:hlinkClick xmlns:r="http://schemas.openxmlformats.org/officeDocument/2006/relationships" r:id="rId1"/>
          <a:extLst>
            <a:ext uri="{FF2B5EF4-FFF2-40B4-BE49-F238E27FC236}">
              <a16:creationId xmlns:a16="http://schemas.microsoft.com/office/drawing/2014/main" id="{0D44223C-5F07-440B-A592-E00CFB9DE81F}"/>
            </a:ext>
          </a:extLst>
        </xdr:cNvPr>
        <xdr:cNvPicPr>
          <a:picLocks noChangeAspect="1"/>
        </xdr:cNvPicPr>
      </xdr:nvPicPr>
      <xdr:blipFill>
        <a:blip xmlns:r="http://schemas.openxmlformats.org/officeDocument/2006/relationships" r:embed="rId2"/>
        <a:stretch>
          <a:fillRect/>
        </a:stretch>
      </xdr:blipFill>
      <xdr:spPr>
        <a:xfrm>
          <a:off x="7216140" y="381000"/>
          <a:ext cx="533400" cy="556343"/>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7</xdr:col>
      <xdr:colOff>0</xdr:colOff>
      <xdr:row>2</xdr:row>
      <xdr:rowOff>0</xdr:rowOff>
    </xdr:from>
    <xdr:to>
      <xdr:col>7</xdr:col>
      <xdr:colOff>533400</xdr:colOff>
      <xdr:row>4</xdr:row>
      <xdr:rowOff>171333</xdr:rowOff>
    </xdr:to>
    <xdr:pic>
      <xdr:nvPicPr>
        <xdr:cNvPr id="3" name="Imagen 2">
          <a:hlinkClick xmlns:r="http://schemas.openxmlformats.org/officeDocument/2006/relationships" r:id="rId1"/>
          <a:extLst>
            <a:ext uri="{FF2B5EF4-FFF2-40B4-BE49-F238E27FC236}">
              <a16:creationId xmlns:a16="http://schemas.microsoft.com/office/drawing/2014/main" id="{88D30188-9E5B-40C1-8D9D-85605148327F}"/>
            </a:ext>
          </a:extLst>
        </xdr:cNvPr>
        <xdr:cNvPicPr>
          <a:picLocks noChangeAspect="1"/>
        </xdr:cNvPicPr>
      </xdr:nvPicPr>
      <xdr:blipFill>
        <a:blip xmlns:r="http://schemas.openxmlformats.org/officeDocument/2006/relationships" r:embed="rId2"/>
        <a:stretch>
          <a:fillRect/>
        </a:stretch>
      </xdr:blipFill>
      <xdr:spPr>
        <a:xfrm>
          <a:off x="10595811" y="385011"/>
          <a:ext cx="533400" cy="556343"/>
        </a:xfrm>
        <a:prstGeom prst="rect">
          <a:avLst/>
        </a:prstGeom>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2</xdr:col>
      <xdr:colOff>70758</xdr:colOff>
      <xdr:row>7</xdr:row>
      <xdr:rowOff>175343</xdr:rowOff>
    </xdr:to>
    <xdr:pic>
      <xdr:nvPicPr>
        <xdr:cNvPr id="3" name="Imagen 2">
          <a:hlinkClick xmlns:r="http://schemas.openxmlformats.org/officeDocument/2006/relationships" r:id="rId1"/>
          <a:extLst>
            <a:ext uri="{FF2B5EF4-FFF2-40B4-BE49-F238E27FC236}">
              <a16:creationId xmlns:a16="http://schemas.microsoft.com/office/drawing/2014/main" id="{7A048621-AE51-4978-AD34-48E14E990D57}"/>
            </a:ext>
          </a:extLst>
        </xdr:cNvPr>
        <xdr:cNvPicPr>
          <a:picLocks noChangeAspect="1"/>
        </xdr:cNvPicPr>
      </xdr:nvPicPr>
      <xdr:blipFill>
        <a:blip xmlns:r="http://schemas.openxmlformats.org/officeDocument/2006/relationships" r:embed="rId2"/>
        <a:stretch>
          <a:fillRect/>
        </a:stretch>
      </xdr:blipFill>
      <xdr:spPr>
        <a:xfrm>
          <a:off x="673554" y="952500"/>
          <a:ext cx="533400" cy="556343"/>
        </a:xfrm>
        <a:prstGeom prst="rect">
          <a:avLst/>
        </a:prstGeom>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20</xdr:col>
      <xdr:colOff>0</xdr:colOff>
      <xdr:row>3</xdr:row>
      <xdr:rowOff>0</xdr:rowOff>
    </xdr:from>
    <xdr:to>
      <xdr:col>20</xdr:col>
      <xdr:colOff>533400</xdr:colOff>
      <xdr:row>6</xdr:row>
      <xdr:rowOff>38183</xdr:rowOff>
    </xdr:to>
    <xdr:pic>
      <xdr:nvPicPr>
        <xdr:cNvPr id="3" name="Imagen 2">
          <a:hlinkClick xmlns:r="http://schemas.openxmlformats.org/officeDocument/2006/relationships" r:id="rId1"/>
          <a:extLst>
            <a:ext uri="{FF2B5EF4-FFF2-40B4-BE49-F238E27FC236}">
              <a16:creationId xmlns:a16="http://schemas.microsoft.com/office/drawing/2014/main" id="{A06F104C-E49A-4D56-B530-010186239DBE}"/>
            </a:ext>
          </a:extLst>
        </xdr:cNvPr>
        <xdr:cNvPicPr>
          <a:picLocks noChangeAspect="1"/>
        </xdr:cNvPicPr>
      </xdr:nvPicPr>
      <xdr:blipFill>
        <a:blip xmlns:r="http://schemas.openxmlformats.org/officeDocument/2006/relationships" r:embed="rId2"/>
        <a:stretch>
          <a:fillRect/>
        </a:stretch>
      </xdr:blipFill>
      <xdr:spPr>
        <a:xfrm>
          <a:off x="9669780" y="571500"/>
          <a:ext cx="533400" cy="556343"/>
        </a:xfrm>
        <a:prstGeom prst="rect">
          <a:avLst/>
        </a:prstGeom>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297366</xdr:colOff>
      <xdr:row>3</xdr:row>
      <xdr:rowOff>46463</xdr:rowOff>
    </xdr:from>
    <xdr:to>
      <xdr:col>1</xdr:col>
      <xdr:colOff>217449</xdr:colOff>
      <xdr:row>4</xdr:row>
      <xdr:rowOff>407660</xdr:rowOff>
    </xdr:to>
    <xdr:pic>
      <xdr:nvPicPr>
        <xdr:cNvPr id="2" name="Imagen 1">
          <a:hlinkClick xmlns:r="http://schemas.openxmlformats.org/officeDocument/2006/relationships" r:id="rId1"/>
          <a:extLst>
            <a:ext uri="{FF2B5EF4-FFF2-40B4-BE49-F238E27FC236}">
              <a16:creationId xmlns:a16="http://schemas.microsoft.com/office/drawing/2014/main" id="{A82F3EEF-EA36-44C8-914C-6671E98C317A}"/>
            </a:ext>
          </a:extLst>
        </xdr:cNvPr>
        <xdr:cNvPicPr>
          <a:picLocks noChangeAspect="1"/>
        </xdr:cNvPicPr>
      </xdr:nvPicPr>
      <xdr:blipFill>
        <a:blip xmlns:r="http://schemas.openxmlformats.org/officeDocument/2006/relationships" r:embed="rId2"/>
        <a:stretch>
          <a:fillRect/>
        </a:stretch>
      </xdr:blipFill>
      <xdr:spPr>
        <a:xfrm>
          <a:off x="297366" y="631902"/>
          <a:ext cx="533400" cy="5563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0</xdr:colOff>
      <xdr:row>2</xdr:row>
      <xdr:rowOff>0</xdr:rowOff>
    </xdr:from>
    <xdr:to>
      <xdr:col>10</xdr:col>
      <xdr:colOff>533400</xdr:colOff>
      <xdr:row>3</xdr:row>
      <xdr:rowOff>22943</xdr:rowOff>
    </xdr:to>
    <xdr:pic>
      <xdr:nvPicPr>
        <xdr:cNvPr id="3" name="Imagen 2">
          <a:hlinkClick xmlns:r="http://schemas.openxmlformats.org/officeDocument/2006/relationships" r:id="rId1"/>
          <a:extLst>
            <a:ext uri="{FF2B5EF4-FFF2-40B4-BE49-F238E27FC236}">
              <a16:creationId xmlns:a16="http://schemas.microsoft.com/office/drawing/2014/main" id="{FA100D11-C1B0-4C5A-84E8-067698EABE8B}"/>
            </a:ext>
          </a:extLst>
        </xdr:cNvPr>
        <xdr:cNvPicPr>
          <a:picLocks noChangeAspect="1"/>
        </xdr:cNvPicPr>
      </xdr:nvPicPr>
      <xdr:blipFill>
        <a:blip xmlns:r="http://schemas.openxmlformats.org/officeDocument/2006/relationships" r:embed="rId2"/>
        <a:stretch>
          <a:fillRect/>
        </a:stretch>
      </xdr:blipFill>
      <xdr:spPr>
        <a:xfrm>
          <a:off x="7856220" y="381000"/>
          <a:ext cx="533400" cy="556343"/>
        </a:xfrm>
        <a:prstGeom prst="rect">
          <a:avLst/>
        </a:prstGeom>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8</xdr:col>
      <xdr:colOff>274320</xdr:colOff>
      <xdr:row>0</xdr:row>
      <xdr:rowOff>99060</xdr:rowOff>
    </xdr:from>
    <xdr:to>
      <xdr:col>8</xdr:col>
      <xdr:colOff>807720</xdr:colOff>
      <xdr:row>2</xdr:row>
      <xdr:rowOff>182963</xdr:rowOff>
    </xdr:to>
    <xdr:pic>
      <xdr:nvPicPr>
        <xdr:cNvPr id="3" name="Imagen 2">
          <a:hlinkClick xmlns:r="http://schemas.openxmlformats.org/officeDocument/2006/relationships" r:id="rId1"/>
          <a:extLst>
            <a:ext uri="{FF2B5EF4-FFF2-40B4-BE49-F238E27FC236}">
              <a16:creationId xmlns:a16="http://schemas.microsoft.com/office/drawing/2014/main" id="{6E002163-8467-4F41-94BC-DF6A6489B382}"/>
            </a:ext>
          </a:extLst>
        </xdr:cNvPr>
        <xdr:cNvPicPr>
          <a:picLocks noChangeAspect="1"/>
        </xdr:cNvPicPr>
      </xdr:nvPicPr>
      <xdr:blipFill>
        <a:blip xmlns:r="http://schemas.openxmlformats.org/officeDocument/2006/relationships" r:embed="rId2"/>
        <a:stretch>
          <a:fillRect/>
        </a:stretch>
      </xdr:blipFill>
      <xdr:spPr>
        <a:xfrm>
          <a:off x="9456420" y="99060"/>
          <a:ext cx="533400" cy="556343"/>
        </a:xfrm>
        <a:prstGeom prst="rect">
          <a:avLst/>
        </a:prstGeom>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2</xdr:col>
      <xdr:colOff>114300</xdr:colOff>
      <xdr:row>5</xdr:row>
      <xdr:rowOff>381083</xdr:rowOff>
    </xdr:to>
    <xdr:pic>
      <xdr:nvPicPr>
        <xdr:cNvPr id="2" name="Imagen 1">
          <a:hlinkClick xmlns:r="http://schemas.openxmlformats.org/officeDocument/2006/relationships" r:id="rId1"/>
          <a:extLst>
            <a:ext uri="{FF2B5EF4-FFF2-40B4-BE49-F238E27FC236}">
              <a16:creationId xmlns:a16="http://schemas.microsoft.com/office/drawing/2014/main" id="{1D4382F5-BEB1-464C-9544-0947ADF176D2}"/>
            </a:ext>
          </a:extLst>
        </xdr:cNvPr>
        <xdr:cNvPicPr>
          <a:picLocks noChangeAspect="1"/>
        </xdr:cNvPicPr>
      </xdr:nvPicPr>
      <xdr:blipFill>
        <a:blip xmlns:r="http://schemas.openxmlformats.org/officeDocument/2006/relationships" r:embed="rId2"/>
        <a:stretch>
          <a:fillRect/>
        </a:stretch>
      </xdr:blipFill>
      <xdr:spPr>
        <a:xfrm>
          <a:off x="807720" y="762000"/>
          <a:ext cx="533400" cy="556343"/>
        </a:xfrm>
        <a:prstGeom prst="rect">
          <a:avLst/>
        </a:prstGeom>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10</xdr:col>
      <xdr:colOff>0</xdr:colOff>
      <xdr:row>3</xdr:row>
      <xdr:rowOff>0</xdr:rowOff>
    </xdr:from>
    <xdr:to>
      <xdr:col>10</xdr:col>
      <xdr:colOff>533400</xdr:colOff>
      <xdr:row>6</xdr:row>
      <xdr:rowOff>22943</xdr:rowOff>
    </xdr:to>
    <xdr:pic>
      <xdr:nvPicPr>
        <xdr:cNvPr id="3" name="Imagen 2">
          <a:hlinkClick xmlns:r="http://schemas.openxmlformats.org/officeDocument/2006/relationships" r:id="rId1"/>
          <a:extLst>
            <a:ext uri="{FF2B5EF4-FFF2-40B4-BE49-F238E27FC236}">
              <a16:creationId xmlns:a16="http://schemas.microsoft.com/office/drawing/2014/main" id="{331D9BE9-5D50-4224-AEA7-B5C3C93A6902}"/>
            </a:ext>
          </a:extLst>
        </xdr:cNvPr>
        <xdr:cNvPicPr>
          <a:picLocks noChangeAspect="1"/>
        </xdr:cNvPicPr>
      </xdr:nvPicPr>
      <xdr:blipFill>
        <a:blip xmlns:r="http://schemas.openxmlformats.org/officeDocument/2006/relationships" r:embed="rId2"/>
        <a:stretch>
          <a:fillRect/>
        </a:stretch>
      </xdr:blipFill>
      <xdr:spPr>
        <a:xfrm>
          <a:off x="10629900" y="571500"/>
          <a:ext cx="533400" cy="5563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533400</xdr:colOff>
      <xdr:row>3</xdr:row>
      <xdr:rowOff>38183</xdr:rowOff>
    </xdr:to>
    <xdr:pic>
      <xdr:nvPicPr>
        <xdr:cNvPr id="2" name="Imagen 1">
          <a:hlinkClick xmlns:r="http://schemas.openxmlformats.org/officeDocument/2006/relationships" r:id="rId1"/>
          <a:extLst>
            <a:ext uri="{FF2B5EF4-FFF2-40B4-BE49-F238E27FC236}">
              <a16:creationId xmlns:a16="http://schemas.microsoft.com/office/drawing/2014/main" id="{387E18B1-BFD7-4802-8FFC-AF0A0B963DBE}"/>
            </a:ext>
          </a:extLst>
        </xdr:cNvPr>
        <xdr:cNvPicPr>
          <a:picLocks noChangeAspect="1"/>
        </xdr:cNvPicPr>
      </xdr:nvPicPr>
      <xdr:blipFill>
        <a:blip xmlns:r="http://schemas.openxmlformats.org/officeDocument/2006/relationships" r:embed="rId2"/>
        <a:stretch>
          <a:fillRect/>
        </a:stretch>
      </xdr:blipFill>
      <xdr:spPr>
        <a:xfrm>
          <a:off x="8252460" y="190500"/>
          <a:ext cx="533400" cy="5563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7620</xdr:colOff>
      <xdr:row>2</xdr:row>
      <xdr:rowOff>7948</xdr:rowOff>
    </xdr:from>
    <xdr:to>
      <xdr:col>8</xdr:col>
      <xdr:colOff>533400</xdr:colOff>
      <xdr:row>4</xdr:row>
      <xdr:rowOff>175343</xdr:rowOff>
    </xdr:to>
    <xdr:pic>
      <xdr:nvPicPr>
        <xdr:cNvPr id="3" name="Imagen 2">
          <a:hlinkClick xmlns:r="http://schemas.openxmlformats.org/officeDocument/2006/relationships" r:id="rId1"/>
          <a:extLst>
            <a:ext uri="{FF2B5EF4-FFF2-40B4-BE49-F238E27FC236}">
              <a16:creationId xmlns:a16="http://schemas.microsoft.com/office/drawing/2014/main" id="{FBCAD1E1-4862-4921-A6F0-E004544B14EC}"/>
            </a:ext>
          </a:extLst>
        </xdr:cNvPr>
        <xdr:cNvPicPr>
          <a:picLocks noChangeAspect="1"/>
        </xdr:cNvPicPr>
      </xdr:nvPicPr>
      <xdr:blipFill>
        <a:blip xmlns:r="http://schemas.openxmlformats.org/officeDocument/2006/relationships" r:embed="rId2"/>
        <a:stretch>
          <a:fillRect/>
        </a:stretch>
      </xdr:blipFill>
      <xdr:spPr>
        <a:xfrm>
          <a:off x="11148060" y="388948"/>
          <a:ext cx="525780" cy="54839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0</xdr:colOff>
      <xdr:row>3</xdr:row>
      <xdr:rowOff>0</xdr:rowOff>
    </xdr:from>
    <xdr:to>
      <xdr:col>9</xdr:col>
      <xdr:colOff>533400</xdr:colOff>
      <xdr:row>6</xdr:row>
      <xdr:rowOff>30563</xdr:rowOff>
    </xdr:to>
    <xdr:pic>
      <xdr:nvPicPr>
        <xdr:cNvPr id="2" name="Imagen 1">
          <a:hlinkClick xmlns:r="http://schemas.openxmlformats.org/officeDocument/2006/relationships" r:id="rId1"/>
          <a:extLst>
            <a:ext uri="{FF2B5EF4-FFF2-40B4-BE49-F238E27FC236}">
              <a16:creationId xmlns:a16="http://schemas.microsoft.com/office/drawing/2014/main" id="{41CA35DD-F993-43F7-AE83-BC703E1B36DD}"/>
            </a:ext>
          </a:extLst>
        </xdr:cNvPr>
        <xdr:cNvPicPr>
          <a:picLocks noChangeAspect="1"/>
        </xdr:cNvPicPr>
      </xdr:nvPicPr>
      <xdr:blipFill>
        <a:blip xmlns:r="http://schemas.openxmlformats.org/officeDocument/2006/relationships" r:embed="rId2"/>
        <a:stretch>
          <a:fillRect/>
        </a:stretch>
      </xdr:blipFill>
      <xdr:spPr>
        <a:xfrm>
          <a:off x="11521440" y="556260"/>
          <a:ext cx="533400" cy="5563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1.bin"/></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2.bin"/></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1.xml.rels><?xml version="1.0" encoding="UTF-8" standalone="yes"?>
<Relationships xmlns="http://schemas.openxmlformats.org/package/2006/relationships"><Relationship Id="rId8" Type="http://schemas.openxmlformats.org/officeDocument/2006/relationships/hyperlink" Target="https://www.cnmv.es/webservices/verdocumento/ver?e=wQL8TynVhh4%2bT%2fO5gFWBpqEpI%2biFfPy6xtr5zzoQYHkQuBXcwhxHTTOZtrpRPSAM" TargetMode="External"/><Relationship Id="rId3" Type="http://schemas.openxmlformats.org/officeDocument/2006/relationships/hyperlink" Target="https://www.bmerf.es/docs/Ficheros/FolletosEmisiones/m_es0213679js7_20200331_1.pdf" TargetMode="External"/><Relationship Id="rId7" Type="http://schemas.openxmlformats.org/officeDocument/2006/relationships/hyperlink" Target="https://www.cnmv.es/webservices/verdocumento/ver?e=HxCqw1LakGCDBWFh2k2fnqEpI%2biFfPy6xtr5zzoQYHkQuBXcwhxHTTOZtrpRPSAM" TargetMode="External"/><Relationship Id="rId2" Type="http://schemas.openxmlformats.org/officeDocument/2006/relationships/hyperlink" Target="https://www.bmerf.es/docs/Ficheros/FolletosEmisiones/m_es0213679jr9_20200211_1.pdf" TargetMode="External"/><Relationship Id="rId1" Type="http://schemas.openxmlformats.org/officeDocument/2006/relationships/hyperlink" Target="https://ise-prodnr-eu-west-1-data-integration.s3-eu-west-1.amazonaws.com/legacy/ListingParticulars_60d8288f-d214-489d-bbb4-3cd928fb8626.pdf" TargetMode="External"/><Relationship Id="rId6" Type="http://schemas.openxmlformats.org/officeDocument/2006/relationships/hyperlink" Target="https://www.bmerf.es/docs/Ficheros/FolletosEmisiones/m_es0213679lu9_20201015_1.pdf" TargetMode="External"/><Relationship Id="rId5" Type="http://schemas.openxmlformats.org/officeDocument/2006/relationships/hyperlink" Target="https://www.cnmv.es/portal/verDoc.axd?t=%7b14f736b5-0245-4257-9e75-de1da6d1cf78%7d" TargetMode="External"/><Relationship Id="rId4" Type="http://schemas.openxmlformats.org/officeDocument/2006/relationships/hyperlink" Target="http://www.cnmv.es/portal/verDoc.axd?t=%7b9b580741-81da-48d2-b0ac-167b99db845f%7d" TargetMode="External"/><Relationship Id="rId9" Type="http://schemas.openxmlformats.org/officeDocument/2006/relationships/drawing" Target="../drawings/drawing60.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84"/>
  <sheetViews>
    <sheetView showGridLines="0" tabSelected="1" showRuler="0" workbookViewId="0"/>
  </sheetViews>
  <sheetFormatPr baseColWidth="10" defaultColWidth="13.33203125" defaultRowHeight="13.2" x14ac:dyDescent="0.25"/>
  <cols>
    <col min="1" max="1" width="7.6640625" customWidth="1"/>
    <col min="2" max="2" width="155" customWidth="1"/>
    <col min="3" max="3" width="19.88671875" customWidth="1"/>
    <col min="4" max="4" width="12.5546875" customWidth="1"/>
  </cols>
  <sheetData>
    <row r="1" spans="1:2" ht="15" customHeight="1" x14ac:dyDescent="0.25"/>
    <row r="2" spans="1:2" ht="15" customHeight="1" x14ac:dyDescent="0.25"/>
    <row r="3" spans="1:2" ht="32.549999999999997" customHeight="1" x14ac:dyDescent="0.25">
      <c r="B3" s="2" t="s">
        <v>3139</v>
      </c>
    </row>
    <row r="4" spans="1:2" ht="17.55" customHeight="1" x14ac:dyDescent="0.25"/>
    <row r="5" spans="1:2" ht="25.8" customHeight="1" x14ac:dyDescent="0.25">
      <c r="B5" s="3" t="s">
        <v>0</v>
      </c>
    </row>
    <row r="6" spans="1:2" ht="15" customHeight="1" x14ac:dyDescent="0.25"/>
    <row r="7" spans="1:2" ht="15" customHeight="1" x14ac:dyDescent="0.25">
      <c r="B7" s="4" t="s">
        <v>1</v>
      </c>
    </row>
    <row r="8" spans="1:2" ht="15.75" customHeight="1" x14ac:dyDescent="0.25">
      <c r="A8" s="5">
        <v>1</v>
      </c>
      <c r="B8" s="6" t="s">
        <v>2</v>
      </c>
    </row>
    <row r="9" spans="1:2" ht="27.45" customHeight="1" x14ac:dyDescent="0.25">
      <c r="A9" s="5">
        <v>2</v>
      </c>
      <c r="B9" s="6" t="s">
        <v>3</v>
      </c>
    </row>
    <row r="10" spans="1:2" ht="15.75" customHeight="1" x14ac:dyDescent="0.25">
      <c r="A10" s="5">
        <v>3</v>
      </c>
      <c r="B10" s="6" t="s">
        <v>4</v>
      </c>
    </row>
    <row r="11" spans="1:2" ht="15" customHeight="1" x14ac:dyDescent="0.25">
      <c r="B11" s="4" t="s">
        <v>5</v>
      </c>
    </row>
    <row r="12" spans="1:2" ht="15.75" customHeight="1" x14ac:dyDescent="0.25">
      <c r="A12" s="5">
        <v>4</v>
      </c>
      <c r="B12" s="6" t="s">
        <v>3098</v>
      </c>
    </row>
    <row r="13" spans="1:2" ht="15.75" customHeight="1" x14ac:dyDescent="0.25">
      <c r="A13" s="5">
        <v>5</v>
      </c>
      <c r="B13" s="6" t="s">
        <v>3099</v>
      </c>
    </row>
    <row r="14" spans="1:2" ht="15.75" customHeight="1" x14ac:dyDescent="0.25">
      <c r="A14" s="5">
        <v>6</v>
      </c>
      <c r="B14" s="6" t="s">
        <v>3100</v>
      </c>
    </row>
    <row r="15" spans="1:2" ht="15" customHeight="1" x14ac:dyDescent="0.25">
      <c r="B15" s="4" t="s">
        <v>6</v>
      </c>
    </row>
    <row r="16" spans="1:2" s="596" customFormat="1" ht="15" customHeight="1" x14ac:dyDescent="0.25">
      <c r="A16" s="5">
        <v>7</v>
      </c>
      <c r="B16" s="6" t="s">
        <v>3101</v>
      </c>
    </row>
    <row r="17" spans="1:2" ht="15.75" customHeight="1" x14ac:dyDescent="0.25">
      <c r="A17" s="5">
        <v>8</v>
      </c>
      <c r="B17" s="6" t="s">
        <v>7</v>
      </c>
    </row>
    <row r="18" spans="1:2" ht="15.75" customHeight="1" x14ac:dyDescent="0.25">
      <c r="A18" s="5">
        <v>9</v>
      </c>
      <c r="B18" s="6" t="s">
        <v>8</v>
      </c>
    </row>
    <row r="19" spans="1:2" ht="15" customHeight="1" x14ac:dyDescent="0.25">
      <c r="B19" s="4" t="s">
        <v>9</v>
      </c>
    </row>
    <row r="20" spans="1:2" ht="15.75" customHeight="1" x14ac:dyDescent="0.25">
      <c r="A20" s="5">
        <v>10</v>
      </c>
      <c r="B20" s="6" t="s">
        <v>10</v>
      </c>
    </row>
    <row r="21" spans="1:2" ht="15.75" customHeight="1" x14ac:dyDescent="0.25">
      <c r="A21" s="5">
        <v>11</v>
      </c>
      <c r="B21" s="6" t="s">
        <v>11</v>
      </c>
    </row>
    <row r="22" spans="1:2" ht="15.75" customHeight="1" x14ac:dyDescent="0.25">
      <c r="A22" s="5">
        <v>12</v>
      </c>
      <c r="B22" s="6" t="s">
        <v>12</v>
      </c>
    </row>
    <row r="23" spans="1:2" ht="15.75" customHeight="1" x14ac:dyDescent="0.25">
      <c r="A23" s="5">
        <v>13</v>
      </c>
      <c r="B23" s="6" t="s">
        <v>13</v>
      </c>
    </row>
    <row r="24" spans="1:2" ht="15.75" customHeight="1" x14ac:dyDescent="0.25">
      <c r="A24" s="5">
        <v>14</v>
      </c>
      <c r="B24" s="6" t="s">
        <v>14</v>
      </c>
    </row>
    <row r="25" spans="1:2" ht="15.75" customHeight="1" x14ac:dyDescent="0.25">
      <c r="A25" s="5">
        <v>15</v>
      </c>
      <c r="B25" s="6" t="s">
        <v>15</v>
      </c>
    </row>
    <row r="26" spans="1:2" ht="15.75" customHeight="1" x14ac:dyDescent="0.25">
      <c r="A26" s="5">
        <v>16</v>
      </c>
      <c r="B26" s="6" t="s">
        <v>16</v>
      </c>
    </row>
    <row r="27" spans="1:2" ht="15.75" customHeight="1" x14ac:dyDescent="0.25">
      <c r="A27" s="5">
        <v>17</v>
      </c>
      <c r="B27" s="6" t="s">
        <v>17</v>
      </c>
    </row>
    <row r="28" spans="1:2" ht="15.75" customHeight="1" x14ac:dyDescent="0.25">
      <c r="A28" s="5">
        <v>18</v>
      </c>
      <c r="B28" s="6" t="s">
        <v>18</v>
      </c>
    </row>
    <row r="29" spans="1:2" ht="15.75" customHeight="1" x14ac:dyDescent="0.25">
      <c r="A29" s="5">
        <v>19</v>
      </c>
      <c r="B29" s="6" t="s">
        <v>19</v>
      </c>
    </row>
    <row r="30" spans="1:2" ht="15.75" customHeight="1" x14ac:dyDescent="0.25">
      <c r="A30" s="5">
        <v>20</v>
      </c>
      <c r="B30" s="6" t="s">
        <v>3102</v>
      </c>
    </row>
    <row r="31" spans="1:2" ht="15.75" customHeight="1" x14ac:dyDescent="0.25">
      <c r="A31" s="5">
        <v>21</v>
      </c>
      <c r="B31" s="6" t="s">
        <v>20</v>
      </c>
    </row>
    <row r="32" spans="1:2" ht="15.75" customHeight="1" x14ac:dyDescent="0.25">
      <c r="A32" s="5">
        <v>22</v>
      </c>
      <c r="B32" s="6" t="s">
        <v>21</v>
      </c>
    </row>
    <row r="33" spans="1:2" ht="15.75" customHeight="1" x14ac:dyDescent="0.25">
      <c r="A33" s="5">
        <v>23</v>
      </c>
      <c r="B33" s="6" t="s">
        <v>22</v>
      </c>
    </row>
    <row r="34" spans="1:2" ht="15.75" customHeight="1" x14ac:dyDescent="0.25">
      <c r="A34" s="5">
        <v>24</v>
      </c>
      <c r="B34" s="6" t="s">
        <v>23</v>
      </c>
    </row>
    <row r="35" spans="1:2" ht="15.75" customHeight="1" x14ac:dyDescent="0.25">
      <c r="A35" s="5">
        <v>25</v>
      </c>
      <c r="B35" s="6" t="s">
        <v>24</v>
      </c>
    </row>
    <row r="36" spans="1:2" ht="15.75" customHeight="1" x14ac:dyDescent="0.25">
      <c r="A36" s="5">
        <v>26</v>
      </c>
      <c r="B36" s="6" t="s">
        <v>25</v>
      </c>
    </row>
    <row r="37" spans="1:2" ht="15.75" customHeight="1" x14ac:dyDescent="0.25">
      <c r="A37" s="5">
        <v>27</v>
      </c>
      <c r="B37" s="6" t="s">
        <v>26</v>
      </c>
    </row>
    <row r="38" spans="1:2" ht="15" customHeight="1" x14ac:dyDescent="0.25">
      <c r="B38" s="4" t="s">
        <v>27</v>
      </c>
    </row>
    <row r="39" spans="1:2" ht="15.75" customHeight="1" x14ac:dyDescent="0.25">
      <c r="A39" s="5">
        <v>28</v>
      </c>
      <c r="B39" s="6" t="s">
        <v>3103</v>
      </c>
    </row>
    <row r="40" spans="1:2" ht="15.75" customHeight="1" x14ac:dyDescent="0.25">
      <c r="A40" s="5">
        <v>29</v>
      </c>
      <c r="B40" s="6" t="s">
        <v>3104</v>
      </c>
    </row>
    <row r="41" spans="1:2" ht="15.75" customHeight="1" x14ac:dyDescent="0.25">
      <c r="A41" s="5">
        <v>30</v>
      </c>
      <c r="B41" s="6" t="s">
        <v>3105</v>
      </c>
    </row>
    <row r="42" spans="1:2" ht="15.75" customHeight="1" x14ac:dyDescent="0.25">
      <c r="A42" s="5">
        <v>31</v>
      </c>
      <c r="B42" s="6" t="s">
        <v>3106</v>
      </c>
    </row>
    <row r="43" spans="1:2" ht="15.75" customHeight="1" x14ac:dyDescent="0.25">
      <c r="A43" s="5">
        <v>32</v>
      </c>
      <c r="B43" s="6" t="s">
        <v>3107</v>
      </c>
    </row>
    <row r="44" spans="1:2" ht="15" customHeight="1" x14ac:dyDescent="0.25">
      <c r="B44" s="4" t="s">
        <v>28</v>
      </c>
    </row>
    <row r="45" spans="1:2" ht="15.75" customHeight="1" x14ac:dyDescent="0.25">
      <c r="A45" s="5">
        <v>33</v>
      </c>
      <c r="B45" s="6" t="s">
        <v>3108</v>
      </c>
    </row>
    <row r="46" spans="1:2" ht="15.75" customHeight="1" x14ac:dyDescent="0.25">
      <c r="A46" s="5">
        <v>34</v>
      </c>
      <c r="B46" s="6" t="s">
        <v>3109</v>
      </c>
    </row>
    <row r="47" spans="1:2" ht="15.75" customHeight="1" x14ac:dyDescent="0.25">
      <c r="A47" s="5">
        <v>35</v>
      </c>
      <c r="B47" s="6" t="s">
        <v>3110</v>
      </c>
    </row>
    <row r="48" spans="1:2" ht="15" customHeight="1" x14ac:dyDescent="0.25">
      <c r="B48" s="4" t="s">
        <v>29</v>
      </c>
    </row>
    <row r="49" spans="1:2" ht="15.75" customHeight="1" x14ac:dyDescent="0.25">
      <c r="A49" s="5">
        <v>36</v>
      </c>
      <c r="B49" s="6" t="s">
        <v>3111</v>
      </c>
    </row>
    <row r="50" spans="1:2" ht="15" customHeight="1" x14ac:dyDescent="0.25">
      <c r="B50" s="4" t="s">
        <v>30</v>
      </c>
    </row>
    <row r="51" spans="1:2" ht="15.75" customHeight="1" x14ac:dyDescent="0.25">
      <c r="A51" s="5">
        <v>37</v>
      </c>
      <c r="B51" s="6" t="s">
        <v>3112</v>
      </c>
    </row>
    <row r="52" spans="1:2" ht="15" customHeight="1" x14ac:dyDescent="0.25">
      <c r="B52" s="4" t="s">
        <v>31</v>
      </c>
    </row>
    <row r="53" spans="1:2" ht="15.75" customHeight="1" x14ac:dyDescent="0.25">
      <c r="A53" s="5">
        <v>38</v>
      </c>
      <c r="B53" s="6" t="s">
        <v>3113</v>
      </c>
    </row>
    <row r="54" spans="1:2" ht="15" customHeight="1" x14ac:dyDescent="0.25">
      <c r="B54" s="4" t="s">
        <v>32</v>
      </c>
    </row>
    <row r="55" spans="1:2" ht="15.75" customHeight="1" x14ac:dyDescent="0.25">
      <c r="A55" s="5">
        <v>39</v>
      </c>
      <c r="B55" s="6" t="s">
        <v>3114</v>
      </c>
    </row>
    <row r="56" spans="1:2" ht="15.75" customHeight="1" x14ac:dyDescent="0.25">
      <c r="A56" s="5">
        <v>40</v>
      </c>
      <c r="B56" s="6" t="s">
        <v>3115</v>
      </c>
    </row>
    <row r="57" spans="1:2" ht="15" customHeight="1" x14ac:dyDescent="0.25">
      <c r="B57" s="4" t="s">
        <v>33</v>
      </c>
    </row>
    <row r="58" spans="1:2" ht="15.75" customHeight="1" x14ac:dyDescent="0.25">
      <c r="A58" s="5">
        <v>41</v>
      </c>
      <c r="B58" s="6" t="s">
        <v>3116</v>
      </c>
    </row>
    <row r="59" spans="1:2" ht="15.75" customHeight="1" x14ac:dyDescent="0.25">
      <c r="A59" s="5">
        <v>42</v>
      </c>
      <c r="B59" s="6" t="s">
        <v>3117</v>
      </c>
    </row>
    <row r="60" spans="1:2" ht="15.75" customHeight="1" x14ac:dyDescent="0.25">
      <c r="A60" s="5">
        <v>43</v>
      </c>
      <c r="B60" s="6" t="s">
        <v>3118</v>
      </c>
    </row>
    <row r="61" spans="1:2" ht="15" customHeight="1" x14ac:dyDescent="0.25">
      <c r="B61" s="4" t="s">
        <v>34</v>
      </c>
    </row>
    <row r="62" spans="1:2" ht="15.75" customHeight="1" x14ac:dyDescent="0.25">
      <c r="A62" s="5">
        <v>44</v>
      </c>
      <c r="B62" s="6" t="s">
        <v>35</v>
      </c>
    </row>
    <row r="63" spans="1:2" ht="15.75" customHeight="1" x14ac:dyDescent="0.25">
      <c r="A63" s="5">
        <v>45</v>
      </c>
      <c r="B63" s="6" t="s">
        <v>36</v>
      </c>
    </row>
    <row r="64" spans="1:2" ht="15.75" customHeight="1" x14ac:dyDescent="0.25">
      <c r="A64" s="5">
        <v>46</v>
      </c>
      <c r="B64" s="6" t="s">
        <v>3119</v>
      </c>
    </row>
    <row r="65" spans="1:2" ht="15" customHeight="1" x14ac:dyDescent="0.25">
      <c r="B65" s="4" t="s">
        <v>37</v>
      </c>
    </row>
    <row r="66" spans="1:2" ht="15.75" customHeight="1" x14ac:dyDescent="0.25">
      <c r="A66" s="5">
        <v>47</v>
      </c>
      <c r="B66" s="6" t="s">
        <v>3120</v>
      </c>
    </row>
    <row r="67" spans="1:2" ht="15.75" customHeight="1" x14ac:dyDescent="0.25">
      <c r="A67" s="5">
        <v>48</v>
      </c>
      <c r="B67" s="6" t="s">
        <v>3121</v>
      </c>
    </row>
    <row r="68" spans="1:2" ht="15.75" customHeight="1" x14ac:dyDescent="0.25">
      <c r="A68" s="5">
        <v>49</v>
      </c>
      <c r="B68" s="6" t="s">
        <v>3122</v>
      </c>
    </row>
    <row r="69" spans="1:2" ht="15.75" customHeight="1" x14ac:dyDescent="0.25">
      <c r="A69" s="5">
        <v>50</v>
      </c>
      <c r="B69" s="6" t="s">
        <v>3123</v>
      </c>
    </row>
    <row r="70" spans="1:2" ht="15.75" customHeight="1" x14ac:dyDescent="0.25">
      <c r="A70" s="5">
        <v>51</v>
      </c>
      <c r="B70" s="6" t="s">
        <v>3124</v>
      </c>
    </row>
    <row r="71" spans="1:2" ht="15" customHeight="1" x14ac:dyDescent="0.25">
      <c r="B71" s="4" t="s">
        <v>38</v>
      </c>
    </row>
    <row r="72" spans="1:2" ht="27.45" customHeight="1" x14ac:dyDescent="0.25">
      <c r="A72" s="5">
        <v>52</v>
      </c>
      <c r="B72" s="6" t="s">
        <v>3125</v>
      </c>
    </row>
    <row r="73" spans="1:2" ht="27.45" customHeight="1" x14ac:dyDescent="0.25">
      <c r="A73" s="5">
        <v>53</v>
      </c>
      <c r="B73" s="6" t="s">
        <v>3126</v>
      </c>
    </row>
    <row r="74" spans="1:2" ht="15.75" customHeight="1" x14ac:dyDescent="0.25">
      <c r="A74" s="5">
        <v>54</v>
      </c>
      <c r="B74" s="6" t="s">
        <v>3127</v>
      </c>
    </row>
    <row r="75" spans="1:2" ht="15.75" customHeight="1" x14ac:dyDescent="0.25">
      <c r="A75" s="5">
        <v>55</v>
      </c>
      <c r="B75" s="6" t="s">
        <v>3128</v>
      </c>
    </row>
    <row r="76" spans="1:2" ht="15.75" customHeight="1" x14ac:dyDescent="0.25">
      <c r="A76" s="5">
        <v>56</v>
      </c>
      <c r="B76" s="6" t="s">
        <v>3129</v>
      </c>
    </row>
    <row r="77" spans="1:2" ht="15.75" customHeight="1" x14ac:dyDescent="0.25">
      <c r="A77" s="5">
        <v>57</v>
      </c>
      <c r="B77" s="6" t="s">
        <v>3130</v>
      </c>
    </row>
    <row r="78" spans="1:2" ht="15.75" customHeight="1" x14ac:dyDescent="0.25">
      <c r="A78" s="5">
        <v>58</v>
      </c>
      <c r="B78" s="6" t="s">
        <v>3131</v>
      </c>
    </row>
    <row r="79" spans="1:2" ht="15.75" customHeight="1" x14ac:dyDescent="0.25">
      <c r="A79" s="5">
        <v>59</v>
      </c>
      <c r="B79" s="6" t="s">
        <v>3132</v>
      </c>
    </row>
    <row r="80" spans="1:2" ht="15" customHeight="1" x14ac:dyDescent="0.25">
      <c r="B80" s="4" t="s">
        <v>39</v>
      </c>
    </row>
    <row r="81" spans="1:2" ht="27.45" customHeight="1" x14ac:dyDescent="0.25">
      <c r="A81" s="5">
        <v>99</v>
      </c>
      <c r="B81" s="6" t="s">
        <v>3133</v>
      </c>
    </row>
    <row r="82" spans="1:2" ht="15.75" customHeight="1" x14ac:dyDescent="0.25">
      <c r="A82" s="5">
        <v>100</v>
      </c>
      <c r="B82" s="6" t="s">
        <v>3134</v>
      </c>
    </row>
    <row r="83" spans="1:2" ht="15.75" customHeight="1" x14ac:dyDescent="0.25">
      <c r="A83" s="5">
        <v>101</v>
      </c>
      <c r="B83" s="6" t="s">
        <v>3135</v>
      </c>
    </row>
    <row r="84" spans="1:2" x14ac:dyDescent="0.25">
      <c r="B84" s="7"/>
    </row>
  </sheetData>
  <hyperlinks>
    <hyperlink ref="B8" location="'1- CC2'!A1" display="Conciliación de los fondos propios reglamentarios con el balance en los estados financieros auditados (CC2)" xr:uid="{2A424F4D-87A2-4078-91F8-E436D937189C}"/>
    <hyperlink ref="B9" location="'2- LI1'!A1" display="Diferencias entre el ámbito de consolidación contable y el ámbito de consolidación prudencial y correspondencia de las categorías de estados financieros con las categorías de riesgo reglamentario (LI1)" xr:uid="{07D547E9-19C2-4BA2-A290-6902BFBF8EE2}"/>
    <hyperlink ref="B10" location="'3- LI2'!A1" display="Principales fuentes de discrepancia entre las cuantías de las exposiciones con fines reguladores y los valores contables en los estados financieros (LI2)" xr:uid="{6ACC81DB-ED89-42D5-A356-E9A8FC55872F}"/>
    <hyperlink ref="B12" location="'4- Eligible own funds'!A1" display="Amount of eligible own funds (fully loaded)" xr:uid="{68D01F60-A2A5-4CDC-8CC2-DEBB63A8BC72}"/>
    <hyperlink ref="B13" location="'5 - Reconciliation FFPP '!A1" display="Reconciliation between accounting own funds and regulatory capital (fully loaded)" xr:uid="{5A440374-1769-403D-9F2F-47330E3BDDE9}"/>
    <hyperlink ref="B14" location="'6- CC and B1'!A1" display="Geographical distribution of credit risk exposures relevant for the calculation of the countercyclical capital buffer (CC and B1)" xr:uid="{07FA3787-7290-42E1-BCA3-36F45EA0EFD1}"/>
    <hyperlink ref="B17" location="'8- OV1'!A1" display="Presentación de los RWA (OV1)" xr:uid="{90950652-D434-43D1-A851-9E54029FCD89}"/>
    <hyperlink ref="B18" location="'9- KM1'!A1" display="Principales métricas (KM1)" xr:uid="{F66DE817-590B-42FE-BC8A-BD27F40DA1FA}"/>
    <hyperlink ref="B16" location="'7- CC and B2'!A1" display="Amount of the specific countercyclical capital cushion for each entity (CC and B2)" xr:uid="{93A656F3-6DA0-4439-8FCE-B24B95ECA061}"/>
    <hyperlink ref="B20" location="'10- CR1-A'!A1" display="Vencimiento de las exposiciones (CR1-A)" xr:uid="{623E5735-3EE9-40D3-BF16-885E3E5AA6FD}"/>
    <hyperlink ref="B21" location="'11- CR1'!A1" display="Exposiciones performing y non-performing y provisiones relativas (CR1)" xr:uid="{55E0205A-D8C0-458D-8D44-C43AEE0AFE9D}"/>
    <hyperlink ref="B22" location="'12- CR2'!A1" display="Variaciones del volumen de préstamos y anticipos dudosos (CR2)" xr:uid="{FE4D06E2-F481-4164-B2A3-1422840AD833}"/>
    <hyperlink ref="B23" location="'13- CQ1'!A1" display="Calidad crediticia de las exposiciones reestructuradas o refinanciadas (CQ1)" xr:uid="{3A02E99F-F822-4581-BDD2-1378D6F9B3B3}"/>
    <hyperlink ref="B24" location="'14- CQ3'!A1" display="Calidad crediticia de las exposiciones no dudosas y dudosas por días de vencimiento (CQ3)" xr:uid="{43ED4D66-A888-4C43-9EE6-4A56A542BA36}"/>
    <hyperlink ref="B25" location="'15- CQ4'!A1" display="Calidad de las exposiciones dudosas por situación geográfica (CQ4)" xr:uid="{BA15580A-0AE1-4185-B2A6-D93F013342B1}"/>
    <hyperlink ref="B26" location="'16- CQ5'!A1" display="Calidad de préstamos concedidos a empresas por industria (CQ5)" xr:uid="{5ECA7A5D-BCB3-4007-8EA8-241AC674DBF8}"/>
    <hyperlink ref="B27" location="'17- CQ7'!A1" display="Garantías reales obtenidas mediante toma de posesión y procesos de ejecución (CQ7)" xr:uid="{09D9FC2C-D2B8-4781-809D-FC3D13DB980B}"/>
    <hyperlink ref="B28" location="'18- CR4'!A1" display="Método estándar: exposición al riesgo de crédito y efectos de la reducción del riesgo de crédito (CR4)" xr:uid="{B716AF93-3DFB-4A14-8B20-2EE8E6DB5C9B}"/>
    <hyperlink ref="B29" location="'19- CR5'!A1" display="Método estándar (CR5)" xr:uid="{C6E5C285-5ABB-4945-846D-70F4A90D3EEA}"/>
    <hyperlink ref="B30" location="'20- IRB approach'!A1" display="Exposures under the IRB approach and under the foundation IRB approach (slotting criteria)" xr:uid="{714516CC-DFA8-4B3D-95EA-D5012F118F1F}"/>
    <hyperlink ref="B31" location="'21- CR6'!A1" display="Método IRB- Exposiciones al riesgo de crédito por categoría de exposición y banda de PD (CR6)" xr:uid="{982D9F0C-6F05-461E-BE86-C8BD6576084A}"/>
    <hyperlink ref="B32" location="'22- CR6- A'!A1" display="Alcance de la utilización de los modelos de IRB y estándar (CR6-A)" xr:uid="{2576B8C5-2EF8-44BB-9E01-A3B5F123841F}"/>
    <hyperlink ref="B33" location="'23- CR10'!A1" display="Exposiciones de financiación especializada y de renta variable sujetas al método simple de ponderación de riesgo (CR10)" xr:uid="{41DB0486-14E2-4884-91B4-BD42B6267E76}"/>
    <hyperlink ref="B34" location="'24- CR9'!A1" display="Método IRB-Pruebas retrospectivas de PD por categoría de exposición (CR9)" xr:uid="{B71DEEAC-A612-4849-A1FF-4F6FE069ECA6}"/>
    <hyperlink ref="B35" location="'25- CR7- A'!A1" display="Método IRB. Técnicas de mitigación de riesgo de crédito (CR7-A)" xr:uid="{7E029B4E-37D2-4F28-8404-473F44B8ACF5}"/>
    <hyperlink ref="B36" location="'26- CR8'!A1" display="Variaciones de RWA bajo el método IRB (CR8)" xr:uid="{3419FFE9-1194-4E65-8055-A168E31E959B}"/>
    <hyperlink ref="B37" location="'27- CR3'!A1" display="Panorámica de las técnicas de mitigación del riesgo de crédito: divulgación de información sobre el uso de técnicas de reducción del riesgo de crédito (CR3)" xr:uid="{3747813C-590C-4FD2-BB79-A10D41452C92}"/>
    <hyperlink ref="B39" location="'28 - CCR1'!A1" display="Analysis of CCR exposure by approach (CCR1)" xr:uid="{B796F82A-6679-441B-9F55-D5D751BD0AE9}"/>
    <hyperlink ref="B40" location="'29 - CCR3'!A1" display="Standardised approach – CCR exposures by regulatory portfolio and risk (CCR3)" xr:uid="{F9254DB1-7B44-4B7F-8900-54086CD0F735}"/>
    <hyperlink ref="B41" location="'30 - CCR5'!A1" display="Composition of collateral for counterparty risk exposures (CCR5)" xr:uid="{C8F56B94-8433-46BA-BD91-79E14DD7C96E}"/>
    <hyperlink ref="B42" location="'31 - CCR8'!A1" display="Exposures to CCP (CCR8)" xr:uid="{83478006-0567-4461-B61D-218EF85BF10B}"/>
    <hyperlink ref="B43" location="'32 - CCR2'!A1" display="Transactions subject to own funds requirements for CVA risk (CCR2)" xr:uid="{369865A5-B86D-4F26-8BB0-045457D22086}"/>
    <hyperlink ref="B45" location="'33 - SEC1'!A1" display="Securitisation exposures in the banking book (SEC1)" xr:uid="{8D96EA7B-A1C1-47C2-97DA-3BF17EEA35C2}"/>
    <hyperlink ref="B46" location="'34 - SEC3'!A1" display="Securitisation exposures in the banking book and associated regulatory capital requirements – bank acting as originator or as sponsor (SEC3)" xr:uid="{9571AEED-3B94-4F0F-A9F0-857215A3E737}"/>
    <hyperlink ref="B47" location="'35 - SEC5'!A1" display="Exposures securitised by the entity- Exposures with default and adjustments for specific credit risk (SEC5)" xr:uid="{3CF1EE13-4162-4BC5-A8B6-471A20AF7BDC}"/>
    <hyperlink ref="B49" location="'36 - MR1'!A1" display="Market risk under the standardised approach (MR1)" xr:uid="{70570C2B-3CEE-4760-91A1-56794D6D0B6C}"/>
    <hyperlink ref="B51" location="'37 - OR1'!A1" display="Own funds requirements for operational risk and risk-weighted exposure amounts (OR1)" xr:uid="{04218CF5-2886-4008-A240-91D24FC05290}"/>
    <hyperlink ref="B53" location="'38 - IRRBB1'!A1" display="Interest rate risk of positions not held in the trading book (IRRBB1)." xr:uid="{FDCB4ACB-040E-4D2A-8595-2785E7733487}"/>
    <hyperlink ref="B55" location="'39 - LIQ1'!A1" display="Liquidity coverage ratio, LCR (LIQ1)" xr:uid="{DA8EE021-4BF7-4D13-8D85-A54A5838364F}"/>
    <hyperlink ref="B56" location="'40 - LIQ2'!A1" display="Net stable funding ratio, NSFR (LIQ2)" xr:uid="{2E425F99-6747-4E3D-8E8B-A36CA0DB2EB1}"/>
    <hyperlink ref="B58" location="'41 - LR1'!A1" display="Summary of the reconciliation of accounting assets and exposures corresponding to the leverage ratio (LR1)." xr:uid="{9DEA2CC8-5855-4BBA-BE7A-B61D29EAAE2E}"/>
    <hyperlink ref="B59" location="'42 - LR2'!A1" display="Leverage ratio common disclosure table (LR2)" xr:uid="{B2ADACDA-7133-498B-8C53-73363AD41D6D}"/>
    <hyperlink ref="B60" location="'43 - LR3'!A1" display="On-balance sheet exposures (excluding derivatives, SFTs and exempted exposures (LR3)" xr:uid="{28F7E0CE-4488-4CE7-A6E9-A5C6B9646BDF}"/>
    <hyperlink ref="B62" location="'44- AE1'!A1" display="Activos con cargas y sin cargas (AE1)" xr:uid="{10CF6C2D-0542-4F64-985E-462F36BBE5F4}"/>
    <hyperlink ref="B63" location="'45- AE2'!A1" display="Garantías reales recibidas (AE2)" xr:uid="{D6215D98-71DA-4787-9051-422A5E959B6E}"/>
    <hyperlink ref="B64" location="'46 - AE3'!A1" display="Sources of encumbrance (AE3)" xr:uid="{9D10CC76-D1E8-4F6A-A7B4-F056BFEDC32A}"/>
    <hyperlink ref="B66" location="'47 - REM2'!A1" display="Special payments to staff whose professional activities have a material impact on the risk profile of the institution (identified staff) (REM2)" xr:uid="{5FF41E82-53A8-49B7-9714-79CFEFB4C83F}"/>
    <hyperlink ref="B67" location="'48 - REM1'!A1" display="Remuneration granted for the year (REM1)" xr:uid="{42E1E831-2752-4040-B926-BFB112951C7D}"/>
    <hyperlink ref="B68" location="'49 - REM4'!A1" display="Remuneration of 1 million euros or more per year (REM4)" xr:uid="{51143ED9-28F9-42A4-AB09-1DB2B58863D9}"/>
    <hyperlink ref="B69" location="'50 - REM5'!A1" display="Information on the remuneration of staff whose professional activities have a material impact on the institution’s risk profile (REM5)." xr:uid="{6DB35A57-7FCF-407F-8089-EA32B6B438CF}"/>
    <hyperlink ref="B70" location="'51 - REM3'!A1" display="Deferred remuneration (REM3)" xr:uid="{A942FBB1-6829-4C06-ADAB-E3D0EBC35A97}"/>
    <hyperlink ref="B72" location="'52 - ESG1'!A1" display="Template 1 (ESG). Bank portfolio. Indicators of potential transition risk linked to climate change: credit quality of exposures by sector, issues and residual maturity" xr:uid="{6300E624-AA8B-490F-8291-8B663062ABBA}"/>
    <hyperlink ref="B73" location="'53 - ESG2'!A1" display="Template 2 (ESG). Bank portfolio. Indicators of potential transition risk linked to climate change: loans secured by collateral consisting of immovable property – Energy efficiency of security interests" xr:uid="{96001E28-26AA-4225-B68F-666EB7A908B6}"/>
    <hyperlink ref="B74" location="'54 - ESG4'!A1" display="Template 4 (ESG). Bank portfolio. Indicators of potential transition risk linked to climate change: exposures of the twenty companies with the largest carbon footprints" xr:uid="{4014C1DC-2DDF-4E11-BC36-DC92294BEADA}"/>
    <hyperlink ref="B75" location="'55 - ESG5'!A1" display="Template 5 (ESG). Bank portfolio. Indicators of potential physical risk linked to climate change: exposures subject to physical risk" xr:uid="{13250C62-8DEE-46CF-8DF5-99243B9B03C9}"/>
    <hyperlink ref="B76" location="'56 - ESG6'!A1" display="Template 6 (ESG). Summary of KPIs for exposures that conform to the taxonomy" xr:uid="{EBA2B452-22DF-467F-ABE1-E1B291794006}"/>
    <hyperlink ref="B77" location="'57 - ESG7'!A1" display="Template 7 (ESG). Mitigation measures: assets for calculating the GAR." xr:uid="{28925F49-9EB4-4260-830F-BED2F7D39E86}"/>
    <hyperlink ref="B78" location="'58 - ESG8'!A1" display="Template 8 (ESG). GAR%" xr:uid="{F59BB537-508E-4F48-BE8A-F9AE465941D3}"/>
    <hyperlink ref="B79" location="'59 - ESG10'!A1" display="Other climate change mitigation measures not included in Regulation (EU) 2020/852 (ESG 10)" xr:uid="{EB4859C6-77DD-4C51-A323-7B7E5E996E74}"/>
    <hyperlink ref="B81" location="'99 - Annex I. CCA'!A1" display="'99 - Annex I. CCA'!A1" xr:uid="{E90E8418-1725-4A31-AC2C-E86AF096D3DA}"/>
    <hyperlink ref="B82" location="'100- Annex II. CC1'!A1" display="Annex II: Composition of regulatory own funds (CC1)" xr:uid="{B96759DB-FF7D-4F7A-8B7E-B315637C460A}"/>
    <hyperlink ref="B83" location="'101 - Annex III. LI3'!A1" display="Annex III: Outline of differences in consolidation groups (LI3)" xr:uid="{5371BEAE-E4BF-4446-9CB2-1DA0D6A1E8CA}"/>
  </hyperlink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H54"/>
  <sheetViews>
    <sheetView showGridLines="0" showRuler="0" workbookViewId="0"/>
  </sheetViews>
  <sheetFormatPr baseColWidth="10" defaultColWidth="13.33203125" defaultRowHeight="13.2" x14ac:dyDescent="0.25"/>
  <cols>
    <col min="1" max="1" width="12" customWidth="1"/>
    <col min="2" max="2" width="6.88671875" customWidth="1"/>
    <col min="3" max="3" width="63.88671875" customWidth="1"/>
    <col min="4" max="5" width="13.21875" customWidth="1"/>
    <col min="6" max="6" width="13.5546875" customWidth="1"/>
    <col min="7" max="7" width="15.21875" customWidth="1"/>
    <col min="8" max="8" width="18" customWidth="1"/>
    <col min="9" max="10" width="12" customWidth="1"/>
  </cols>
  <sheetData>
    <row r="1" spans="2:8" ht="15" customHeight="1" x14ac:dyDescent="0.25"/>
    <row r="2" spans="2:8" ht="15" customHeight="1" x14ac:dyDescent="0.35">
      <c r="B2" s="32">
        <v>9</v>
      </c>
      <c r="C2" s="9" t="s">
        <v>320</v>
      </c>
    </row>
    <row r="3" spans="2:8" ht="14.1" customHeight="1" x14ac:dyDescent="0.35">
      <c r="B3" s="96"/>
      <c r="C3" s="10"/>
      <c r="D3" s="12" t="s">
        <v>321</v>
      </c>
      <c r="E3" s="12" t="s">
        <v>322</v>
      </c>
      <c r="F3" s="12" t="s">
        <v>323</v>
      </c>
      <c r="G3" s="12" t="s">
        <v>324</v>
      </c>
      <c r="H3" s="12" t="s">
        <v>325</v>
      </c>
    </row>
    <row r="4" spans="2:8" ht="14.1" customHeight="1" x14ac:dyDescent="0.35">
      <c r="B4" s="96"/>
      <c r="C4" s="10"/>
      <c r="D4" s="97" t="s">
        <v>326</v>
      </c>
      <c r="E4" s="98" t="s">
        <v>327</v>
      </c>
      <c r="F4" s="97" t="s">
        <v>328</v>
      </c>
      <c r="G4" s="97" t="s">
        <v>329</v>
      </c>
      <c r="H4" s="98" t="s">
        <v>330</v>
      </c>
    </row>
    <row r="5" spans="2:8" ht="14.1" customHeight="1" x14ac:dyDescent="0.25">
      <c r="B5" s="99"/>
      <c r="C5" s="99" t="s">
        <v>331</v>
      </c>
      <c r="D5" s="76"/>
      <c r="E5" s="76"/>
      <c r="F5" s="76"/>
      <c r="G5" s="76"/>
      <c r="H5" s="76"/>
    </row>
    <row r="6" spans="2:8" ht="14.1" customHeight="1" x14ac:dyDescent="0.25">
      <c r="B6" s="100" t="s">
        <v>332</v>
      </c>
      <c r="C6" s="101" t="s">
        <v>333</v>
      </c>
      <c r="D6" s="102">
        <v>4799116</v>
      </c>
      <c r="E6" s="103">
        <v>4667130</v>
      </c>
      <c r="F6" s="103">
        <v>4547983</v>
      </c>
      <c r="G6" s="103">
        <v>4414908</v>
      </c>
      <c r="H6" s="103">
        <v>4342023</v>
      </c>
    </row>
    <row r="7" spans="2:8" ht="14.1" customHeight="1" x14ac:dyDescent="0.25">
      <c r="B7" s="104" t="s">
        <v>334</v>
      </c>
      <c r="C7" s="105" t="s">
        <v>335</v>
      </c>
      <c r="D7" s="106">
        <v>5449116</v>
      </c>
      <c r="E7" s="106">
        <v>5317130</v>
      </c>
      <c r="F7" s="106">
        <v>5197983</v>
      </c>
      <c r="G7" s="106">
        <v>5064908</v>
      </c>
      <c r="H7" s="106">
        <v>4692023</v>
      </c>
    </row>
    <row r="8" spans="2:8" ht="14.1" customHeight="1" x14ac:dyDescent="0.25">
      <c r="B8" s="107" t="s">
        <v>336</v>
      </c>
      <c r="C8" s="108" t="s">
        <v>337</v>
      </c>
      <c r="D8" s="109">
        <v>6278994</v>
      </c>
      <c r="E8" s="109">
        <v>6147501</v>
      </c>
      <c r="F8" s="109">
        <v>6028354</v>
      </c>
      <c r="G8" s="109">
        <v>5895279</v>
      </c>
      <c r="H8" s="109">
        <v>5522394</v>
      </c>
    </row>
    <row r="9" spans="2:8" ht="14.1" customHeight="1" x14ac:dyDescent="0.25">
      <c r="B9" s="76"/>
      <c r="C9" s="76" t="s">
        <v>338</v>
      </c>
      <c r="D9" s="76"/>
      <c r="E9" s="76"/>
      <c r="F9" s="76"/>
      <c r="G9" s="76"/>
      <c r="H9" s="76"/>
    </row>
    <row r="10" spans="2:8" ht="14.1" customHeight="1" x14ac:dyDescent="0.25">
      <c r="B10" s="110" t="s">
        <v>339</v>
      </c>
      <c r="C10" s="111" t="s">
        <v>340</v>
      </c>
      <c r="D10" s="112">
        <v>39017626</v>
      </c>
      <c r="E10" s="112">
        <v>37394327</v>
      </c>
      <c r="F10" s="112">
        <v>37113989</v>
      </c>
      <c r="G10" s="112">
        <v>36479088</v>
      </c>
      <c r="H10" s="112">
        <v>36601535</v>
      </c>
    </row>
    <row r="11" spans="2:8" ht="14.1" customHeight="1" x14ac:dyDescent="0.25">
      <c r="B11" s="76"/>
      <c r="C11" s="76" t="s">
        <v>341</v>
      </c>
      <c r="D11" s="76"/>
      <c r="E11" s="76"/>
      <c r="F11" s="76"/>
      <c r="G11" s="76"/>
      <c r="H11" s="76"/>
    </row>
    <row r="12" spans="2:8" ht="14.1" customHeight="1" x14ac:dyDescent="0.25">
      <c r="B12" s="100" t="s">
        <v>342</v>
      </c>
      <c r="C12" s="101" t="s">
        <v>343</v>
      </c>
      <c r="D12" s="113">
        <v>0.123</v>
      </c>
      <c r="E12" s="113">
        <v>0.12479999999999999</v>
      </c>
      <c r="F12" s="113">
        <v>0.1225</v>
      </c>
      <c r="G12" s="113">
        <v>0.121</v>
      </c>
      <c r="H12" s="113">
        <v>0.1186</v>
      </c>
    </row>
    <row r="13" spans="2:8" ht="14.1" customHeight="1" x14ac:dyDescent="0.25">
      <c r="B13" s="104" t="s">
        <v>344</v>
      </c>
      <c r="C13" s="114" t="s">
        <v>345</v>
      </c>
      <c r="D13" s="115">
        <v>0.13969999999999999</v>
      </c>
      <c r="E13" s="115">
        <v>0.14219999999999999</v>
      </c>
      <c r="F13" s="115">
        <v>0.1401</v>
      </c>
      <c r="G13" s="115">
        <v>0.13880000000000001</v>
      </c>
      <c r="H13" s="115">
        <v>0.12820000000000001</v>
      </c>
    </row>
    <row r="14" spans="2:8" ht="14.1" customHeight="1" x14ac:dyDescent="0.25">
      <c r="B14" s="107" t="s">
        <v>346</v>
      </c>
      <c r="C14" s="116" t="s">
        <v>347</v>
      </c>
      <c r="D14" s="117">
        <v>0.16089999999999999</v>
      </c>
      <c r="E14" s="117">
        <v>0.16439999999999999</v>
      </c>
      <c r="F14" s="117">
        <v>0.16239999999999999</v>
      </c>
      <c r="G14" s="117">
        <v>0.16159999999999999</v>
      </c>
      <c r="H14" s="117">
        <v>0.15090000000000001</v>
      </c>
    </row>
    <row r="15" spans="2:8" ht="32.549999999999997" customHeight="1" x14ac:dyDescent="0.25">
      <c r="B15" s="76"/>
      <c r="C15" s="76" t="s">
        <v>348</v>
      </c>
      <c r="D15" s="76"/>
      <c r="E15" s="76"/>
      <c r="F15" s="76"/>
      <c r="G15" s="76"/>
      <c r="H15" s="76"/>
    </row>
    <row r="16" spans="2:8" ht="22.5" customHeight="1" x14ac:dyDescent="0.25">
      <c r="B16" s="118" t="s">
        <v>349</v>
      </c>
      <c r="C16" s="101" t="s">
        <v>350</v>
      </c>
      <c r="D16" s="119">
        <v>7.3000000000000001E-3</v>
      </c>
      <c r="E16" s="119">
        <v>7.3000000000000001E-3</v>
      </c>
      <c r="F16" s="119">
        <v>7.3000000000000001E-3</v>
      </c>
      <c r="G16" s="119">
        <v>7.3000000000000001E-3</v>
      </c>
      <c r="H16" s="119">
        <v>7.3000000000000001E-3</v>
      </c>
    </row>
    <row r="17" spans="2:8" ht="22.5" customHeight="1" x14ac:dyDescent="0.25">
      <c r="B17" s="120" t="s">
        <v>351</v>
      </c>
      <c r="C17" s="105" t="s">
        <v>352</v>
      </c>
      <c r="D17" s="121">
        <v>2.3999999999999998E-3</v>
      </c>
      <c r="E17" s="121">
        <v>2.3999999999999998E-3</v>
      </c>
      <c r="F17" s="121">
        <v>2.3999999999999998E-3</v>
      </c>
      <c r="G17" s="121">
        <v>2.3999999999999998E-3</v>
      </c>
      <c r="H17" s="121">
        <v>2.3999999999999998E-3</v>
      </c>
    </row>
    <row r="18" spans="2:8" ht="14.1" customHeight="1" x14ac:dyDescent="0.25">
      <c r="B18" s="120" t="s">
        <v>353</v>
      </c>
      <c r="C18" s="105" t="s">
        <v>354</v>
      </c>
      <c r="D18" s="121">
        <v>3.2000000000000002E-3</v>
      </c>
      <c r="E18" s="121">
        <v>3.2000000000000002E-3</v>
      </c>
      <c r="F18" s="121">
        <v>3.2000000000000002E-3</v>
      </c>
      <c r="G18" s="121">
        <v>3.2000000000000002E-3</v>
      </c>
      <c r="H18" s="121">
        <v>3.2000000000000002E-3</v>
      </c>
    </row>
    <row r="19" spans="2:8" ht="14.1" customHeight="1" x14ac:dyDescent="0.25">
      <c r="B19" s="122" t="s">
        <v>355</v>
      </c>
      <c r="C19" s="108" t="s">
        <v>356</v>
      </c>
      <c r="D19" s="123">
        <v>9.2899999999999996E-2</v>
      </c>
      <c r="E19" s="123">
        <v>9.2899999999999996E-2</v>
      </c>
      <c r="F19" s="123">
        <v>9.2899999999999996E-2</v>
      </c>
      <c r="G19" s="123">
        <v>9.2899999999999996E-2</v>
      </c>
      <c r="H19" s="123">
        <v>9.2899999999999996E-2</v>
      </c>
    </row>
    <row r="20" spans="2:8" ht="22.5" customHeight="1" x14ac:dyDescent="0.25">
      <c r="B20" s="76"/>
      <c r="C20" s="76" t="s">
        <v>357</v>
      </c>
      <c r="D20" s="76"/>
      <c r="E20" s="76"/>
      <c r="F20" s="76"/>
      <c r="G20" s="76"/>
      <c r="H20" s="76"/>
    </row>
    <row r="21" spans="2:8" ht="14.1" customHeight="1" x14ac:dyDescent="0.25">
      <c r="B21" s="100" t="s">
        <v>358</v>
      </c>
      <c r="C21" s="101" t="s">
        <v>359</v>
      </c>
      <c r="D21" s="119">
        <v>2.5000000000000001E-2</v>
      </c>
      <c r="E21" s="119">
        <v>2.5000000000000001E-2</v>
      </c>
      <c r="F21" s="119">
        <v>2.5000000000000001E-2</v>
      </c>
      <c r="G21" s="119">
        <v>2.5000000000000001E-2</v>
      </c>
      <c r="H21" s="119">
        <v>2.5000000000000001E-2</v>
      </c>
    </row>
    <row r="22" spans="2:8" ht="22.5" customHeight="1" x14ac:dyDescent="0.25">
      <c r="B22" s="120" t="s">
        <v>360</v>
      </c>
      <c r="C22" s="105" t="s">
        <v>361</v>
      </c>
      <c r="D22" s="124">
        <v>0</v>
      </c>
      <c r="E22" s="124">
        <v>0</v>
      </c>
      <c r="F22" s="124">
        <v>0</v>
      </c>
      <c r="G22" s="124">
        <v>0</v>
      </c>
      <c r="H22" s="124">
        <v>0</v>
      </c>
    </row>
    <row r="23" spans="2:8" ht="14.1" customHeight="1" x14ac:dyDescent="0.25">
      <c r="B23" s="104" t="s">
        <v>362</v>
      </c>
      <c r="C23" s="105" t="s">
        <v>363</v>
      </c>
      <c r="D23" s="121">
        <v>5.0000000000000001E-4</v>
      </c>
      <c r="E23" s="121">
        <v>2.0000000000000001E-4</v>
      </c>
      <c r="F23" s="121">
        <v>2.0000000000000001E-4</v>
      </c>
      <c r="G23" s="124">
        <v>0</v>
      </c>
      <c r="H23" s="124">
        <v>0</v>
      </c>
    </row>
    <row r="24" spans="2:8" ht="14.1" customHeight="1" x14ac:dyDescent="0.25">
      <c r="B24" s="120" t="s">
        <v>364</v>
      </c>
      <c r="C24" s="105" t="s">
        <v>365</v>
      </c>
      <c r="D24" s="124">
        <v>0</v>
      </c>
      <c r="E24" s="124">
        <v>0</v>
      </c>
      <c r="F24" s="124">
        <v>0</v>
      </c>
      <c r="G24" s="124">
        <v>0</v>
      </c>
      <c r="H24" s="124">
        <v>0</v>
      </c>
    </row>
    <row r="25" spans="2:8" ht="14.1" customHeight="1" x14ac:dyDescent="0.25">
      <c r="B25" s="104" t="s">
        <v>366</v>
      </c>
      <c r="C25" s="105" t="s">
        <v>367</v>
      </c>
      <c r="D25" s="124">
        <v>0</v>
      </c>
      <c r="E25" s="124">
        <v>0</v>
      </c>
      <c r="F25" s="124">
        <v>0</v>
      </c>
      <c r="G25" s="124">
        <v>0</v>
      </c>
      <c r="H25" s="124">
        <v>0</v>
      </c>
    </row>
    <row r="26" spans="2:8" ht="14.1" customHeight="1" x14ac:dyDescent="0.25">
      <c r="B26" s="120" t="s">
        <v>368</v>
      </c>
      <c r="C26" s="105" t="s">
        <v>369</v>
      </c>
      <c r="D26" s="124">
        <v>0</v>
      </c>
      <c r="E26" s="124">
        <v>0</v>
      </c>
      <c r="F26" s="124">
        <v>0</v>
      </c>
      <c r="G26" s="124">
        <v>0</v>
      </c>
      <c r="H26" s="124">
        <v>0</v>
      </c>
    </row>
    <row r="27" spans="2:8" ht="14.1" customHeight="1" x14ac:dyDescent="0.25">
      <c r="B27" s="104" t="s">
        <v>370</v>
      </c>
      <c r="C27" s="105" t="s">
        <v>371</v>
      </c>
      <c r="D27" s="121">
        <v>2.5499999999999998E-2</v>
      </c>
      <c r="E27" s="121">
        <v>2.52E-2</v>
      </c>
      <c r="F27" s="121">
        <v>2.52E-2</v>
      </c>
      <c r="G27" s="121">
        <v>2.5000000000000001E-2</v>
      </c>
      <c r="H27" s="121">
        <v>2.5000000000000001E-2</v>
      </c>
    </row>
    <row r="28" spans="2:8" ht="14.1" customHeight="1" x14ac:dyDescent="0.25">
      <c r="B28" s="120" t="s">
        <v>372</v>
      </c>
      <c r="C28" s="105" t="s">
        <v>373</v>
      </c>
      <c r="D28" s="121">
        <v>0.11840000000000001</v>
      </c>
      <c r="E28" s="121">
        <v>0.1181</v>
      </c>
      <c r="F28" s="121">
        <v>0.1181</v>
      </c>
      <c r="G28" s="121">
        <v>0.1179</v>
      </c>
      <c r="H28" s="121">
        <v>0.1179</v>
      </c>
    </row>
    <row r="29" spans="2:8" ht="22.5" customHeight="1" x14ac:dyDescent="0.25">
      <c r="B29" s="107" t="s">
        <v>374</v>
      </c>
      <c r="C29" s="108" t="s">
        <v>375</v>
      </c>
      <c r="D29" s="123">
        <v>6.8000000000000005E-2</v>
      </c>
      <c r="E29" s="123">
        <v>7.1499999999999994E-2</v>
      </c>
      <c r="F29" s="123">
        <v>6.9500000000000006E-2</v>
      </c>
      <c r="G29" s="123">
        <v>6.6400000000000001E-2</v>
      </c>
      <c r="H29" s="123">
        <v>5.8000000000000003E-2</v>
      </c>
    </row>
    <row r="30" spans="2:8" ht="14.1" customHeight="1" x14ac:dyDescent="0.25">
      <c r="B30" s="76"/>
      <c r="C30" s="76" t="s">
        <v>376</v>
      </c>
      <c r="D30" s="76"/>
      <c r="E30" s="76"/>
      <c r="F30" s="76"/>
      <c r="G30" s="76"/>
      <c r="H30" s="76"/>
    </row>
    <row r="31" spans="2:8" ht="14.1" customHeight="1" x14ac:dyDescent="0.25">
      <c r="B31" s="100" t="s">
        <v>377</v>
      </c>
      <c r="C31" s="125" t="s">
        <v>378</v>
      </c>
      <c r="D31" s="102">
        <v>112070874</v>
      </c>
      <c r="E31" s="102">
        <v>106936477</v>
      </c>
      <c r="F31" s="102">
        <v>106731601</v>
      </c>
      <c r="G31" s="102">
        <v>105427044</v>
      </c>
      <c r="H31" s="102">
        <v>106581781</v>
      </c>
    </row>
    <row r="32" spans="2:8" ht="14.1" customHeight="1" x14ac:dyDescent="0.25">
      <c r="B32" s="107" t="s">
        <v>379</v>
      </c>
      <c r="C32" s="116" t="s">
        <v>380</v>
      </c>
      <c r="D32" s="117">
        <v>4.8599999999999997E-2</v>
      </c>
      <c r="E32" s="126">
        <v>4.9700000000000001E-2</v>
      </c>
      <c r="F32" s="126">
        <v>4.87E-2</v>
      </c>
      <c r="G32" s="126">
        <v>4.8000000000000001E-2</v>
      </c>
      <c r="H32" s="126">
        <v>4.3999999999999997E-2</v>
      </c>
    </row>
    <row r="33" spans="2:8" ht="22.5" customHeight="1" x14ac:dyDescent="0.25">
      <c r="B33" s="76"/>
      <c r="C33" s="76" t="s">
        <v>381</v>
      </c>
      <c r="D33" s="76"/>
      <c r="E33" s="76"/>
      <c r="F33" s="76"/>
      <c r="G33" s="76"/>
      <c r="H33" s="76"/>
    </row>
    <row r="34" spans="2:8" ht="22.5" customHeight="1" x14ac:dyDescent="0.25">
      <c r="B34" s="118" t="s">
        <v>382</v>
      </c>
      <c r="C34" s="101" t="s">
        <v>383</v>
      </c>
      <c r="D34" s="127">
        <v>0</v>
      </c>
      <c r="E34" s="127">
        <v>0</v>
      </c>
      <c r="F34" s="127">
        <v>0</v>
      </c>
      <c r="G34" s="127">
        <v>0</v>
      </c>
      <c r="H34" s="127">
        <v>0</v>
      </c>
    </row>
    <row r="35" spans="2:8" ht="14.1" customHeight="1" x14ac:dyDescent="0.25">
      <c r="B35" s="120" t="s">
        <v>384</v>
      </c>
      <c r="C35" s="105" t="s">
        <v>385</v>
      </c>
      <c r="D35" s="124">
        <v>0</v>
      </c>
      <c r="E35" s="124">
        <v>0</v>
      </c>
      <c r="F35" s="124">
        <v>0</v>
      </c>
      <c r="G35" s="124">
        <v>0</v>
      </c>
      <c r="H35" s="124">
        <v>0</v>
      </c>
    </row>
    <row r="36" spans="2:8" ht="14.1" customHeight="1" x14ac:dyDescent="0.25">
      <c r="B36" s="122" t="s">
        <v>386</v>
      </c>
      <c r="C36" s="108" t="s">
        <v>387</v>
      </c>
      <c r="D36" s="128">
        <v>0.03</v>
      </c>
      <c r="E36" s="128">
        <v>0.03</v>
      </c>
      <c r="F36" s="129">
        <v>0.03</v>
      </c>
      <c r="G36" s="129">
        <v>0.03</v>
      </c>
      <c r="H36" s="128">
        <v>0.03</v>
      </c>
    </row>
    <row r="37" spans="2:8" ht="22.5" customHeight="1" x14ac:dyDescent="0.25">
      <c r="B37" s="76"/>
      <c r="C37" s="130" t="s">
        <v>388</v>
      </c>
      <c r="D37" s="130"/>
      <c r="E37" s="130"/>
      <c r="F37" s="131"/>
      <c r="G37" s="132"/>
      <c r="H37" s="76"/>
    </row>
    <row r="38" spans="2:8" ht="14.1" customHeight="1" x14ac:dyDescent="0.25">
      <c r="B38" s="118" t="s">
        <v>389</v>
      </c>
      <c r="C38" s="105" t="s">
        <v>390</v>
      </c>
      <c r="D38" s="124">
        <v>0</v>
      </c>
      <c r="E38" s="124">
        <v>0</v>
      </c>
      <c r="F38" s="124">
        <v>0</v>
      </c>
      <c r="G38" s="127">
        <v>0</v>
      </c>
      <c r="H38" s="127">
        <v>0</v>
      </c>
    </row>
    <row r="39" spans="2:8" ht="14.1" customHeight="1" x14ac:dyDescent="0.25">
      <c r="B39" s="120" t="s">
        <v>391</v>
      </c>
      <c r="C39" s="108" t="s">
        <v>392</v>
      </c>
      <c r="D39" s="133">
        <v>0.03</v>
      </c>
      <c r="E39" s="133">
        <v>0.03</v>
      </c>
      <c r="F39" s="133">
        <v>0.03</v>
      </c>
      <c r="G39" s="133">
        <v>0.03</v>
      </c>
      <c r="H39" s="133">
        <v>0.03</v>
      </c>
    </row>
    <row r="40" spans="2:8" ht="14.1" customHeight="1" x14ac:dyDescent="0.25">
      <c r="B40" s="132"/>
      <c r="C40" s="76" t="s">
        <v>393</v>
      </c>
      <c r="D40" s="76"/>
      <c r="E40" s="76"/>
      <c r="F40" s="76"/>
      <c r="G40" s="76"/>
      <c r="H40" s="76"/>
    </row>
    <row r="41" spans="2:8" ht="22.5" customHeight="1" x14ac:dyDescent="0.25">
      <c r="B41" s="100" t="s">
        <v>394</v>
      </c>
      <c r="C41" s="125" t="s">
        <v>395</v>
      </c>
      <c r="D41" s="102">
        <v>19623539</v>
      </c>
      <c r="E41" s="102">
        <v>19263149</v>
      </c>
      <c r="F41" s="102">
        <v>19440621</v>
      </c>
      <c r="G41" s="102">
        <v>20061847</v>
      </c>
      <c r="H41" s="102">
        <v>22065845</v>
      </c>
    </row>
    <row r="42" spans="2:8" ht="14.1" customHeight="1" x14ac:dyDescent="0.25">
      <c r="B42" s="120" t="s">
        <v>396</v>
      </c>
      <c r="C42" s="114" t="s">
        <v>397</v>
      </c>
      <c r="D42" s="134">
        <v>14946234</v>
      </c>
      <c r="E42" s="134">
        <v>14875472</v>
      </c>
      <c r="F42" s="134">
        <v>15039813</v>
      </c>
      <c r="G42" s="134">
        <v>15088034</v>
      </c>
      <c r="H42" s="134">
        <v>15279982</v>
      </c>
    </row>
    <row r="43" spans="2:8" ht="14.1" customHeight="1" x14ac:dyDescent="0.25">
      <c r="B43" s="120" t="s">
        <v>398</v>
      </c>
      <c r="C43" s="114" t="s">
        <v>399</v>
      </c>
      <c r="D43" s="134">
        <v>5361053</v>
      </c>
      <c r="E43" s="134">
        <v>5251865</v>
      </c>
      <c r="F43" s="134">
        <v>5273739</v>
      </c>
      <c r="G43" s="134">
        <v>4989313</v>
      </c>
      <c r="H43" s="134">
        <v>4698919</v>
      </c>
    </row>
    <row r="44" spans="2:8" ht="14.1" customHeight="1" x14ac:dyDescent="0.25">
      <c r="B44" s="104" t="s">
        <v>400</v>
      </c>
      <c r="C44" s="114" t="s">
        <v>401</v>
      </c>
      <c r="D44" s="134">
        <v>9585181</v>
      </c>
      <c r="E44" s="134">
        <v>9623607</v>
      </c>
      <c r="F44" s="134">
        <v>9766074</v>
      </c>
      <c r="G44" s="134">
        <v>10098721</v>
      </c>
      <c r="H44" s="134">
        <v>10581063</v>
      </c>
    </row>
    <row r="45" spans="2:8" ht="14.1" customHeight="1" x14ac:dyDescent="0.25">
      <c r="B45" s="107" t="s">
        <v>402</v>
      </c>
      <c r="C45" s="116" t="s">
        <v>403</v>
      </c>
      <c r="D45" s="117">
        <v>2.0628000000000002</v>
      </c>
      <c r="E45" s="117">
        <v>2.0164</v>
      </c>
      <c r="F45" s="117">
        <v>2.0085999999999999</v>
      </c>
      <c r="G45" s="117">
        <v>1.984</v>
      </c>
      <c r="H45" s="117">
        <v>2.0840999999999998</v>
      </c>
    </row>
    <row r="46" spans="2:8" ht="14.1" customHeight="1" x14ac:dyDescent="0.25">
      <c r="B46" s="76"/>
      <c r="C46" s="76" t="s">
        <v>404</v>
      </c>
      <c r="D46" s="76"/>
      <c r="E46" s="76"/>
      <c r="F46" s="76"/>
      <c r="G46" s="76"/>
      <c r="H46" s="76"/>
    </row>
    <row r="47" spans="2:8" ht="14.1" customHeight="1" x14ac:dyDescent="0.25">
      <c r="B47" s="100" t="s">
        <v>405</v>
      </c>
      <c r="C47" s="125" t="s">
        <v>406</v>
      </c>
      <c r="D47" s="135">
        <v>75113958.540000007</v>
      </c>
      <c r="E47" s="135">
        <v>72965424.170000002</v>
      </c>
      <c r="F47" s="135">
        <v>73243717.459999993</v>
      </c>
      <c r="G47" s="135">
        <v>69260107.930000007</v>
      </c>
      <c r="H47" s="135">
        <v>71590502.780000001</v>
      </c>
    </row>
    <row r="48" spans="2:8" ht="14.1" customHeight="1" x14ac:dyDescent="0.25">
      <c r="B48" s="104" t="s">
        <v>407</v>
      </c>
      <c r="C48" s="114" t="s">
        <v>408</v>
      </c>
      <c r="D48" s="136">
        <v>53259424.469999999</v>
      </c>
      <c r="E48" s="136">
        <v>51934463.710000001</v>
      </c>
      <c r="F48" s="136">
        <v>52303230.509999998</v>
      </c>
      <c r="G48" s="136">
        <v>51113039.689999998</v>
      </c>
      <c r="H48" s="136">
        <v>51238553.82</v>
      </c>
    </row>
    <row r="49" spans="2:8" ht="14.1" customHeight="1" x14ac:dyDescent="0.25">
      <c r="B49" s="104" t="s">
        <v>409</v>
      </c>
      <c r="C49" s="105" t="s">
        <v>410</v>
      </c>
      <c r="D49" s="115">
        <v>1.4103000000000001</v>
      </c>
      <c r="E49" s="115">
        <v>1.405</v>
      </c>
      <c r="F49" s="115">
        <v>1.4004000000000001</v>
      </c>
      <c r="G49" s="115">
        <v>1.355</v>
      </c>
      <c r="H49" s="115">
        <v>1.3972</v>
      </c>
    </row>
    <row r="50" spans="2:8" ht="12.45" customHeight="1" x14ac:dyDescent="0.25">
      <c r="B50" s="137"/>
      <c r="C50" s="138"/>
      <c r="D50" s="138"/>
      <c r="E50" s="138"/>
      <c r="F50" s="138"/>
      <c r="G50" s="138"/>
      <c r="H50" s="139" t="s">
        <v>411</v>
      </c>
    </row>
    <row r="51" spans="2:8" ht="12.45" customHeight="1" x14ac:dyDescent="0.25">
      <c r="B51" s="140" t="s">
        <v>412</v>
      </c>
      <c r="H51" s="141"/>
    </row>
    <row r="52" spans="2:8" ht="20.85" customHeight="1" x14ac:dyDescent="0.25">
      <c r="B52" s="622" t="s">
        <v>413</v>
      </c>
      <c r="C52" s="622"/>
      <c r="D52" s="622"/>
      <c r="E52" s="622"/>
      <c r="F52" s="622"/>
    </row>
    <row r="53" spans="2:8" ht="12.45" customHeight="1" x14ac:dyDescent="0.25">
      <c r="B53" s="623"/>
      <c r="C53" s="623"/>
      <c r="D53" s="623"/>
      <c r="E53" s="623"/>
      <c r="F53" s="623"/>
      <c r="G53" s="31"/>
      <c r="H53" s="31"/>
    </row>
    <row r="54" spans="2:8" ht="15" customHeight="1" x14ac:dyDescent="0.25">
      <c r="D54" s="31"/>
      <c r="E54" s="31"/>
      <c r="F54" s="31"/>
      <c r="G54" s="31"/>
      <c r="H54" s="31"/>
    </row>
  </sheetData>
  <mergeCells count="2">
    <mergeCell ref="B52:F52"/>
    <mergeCell ref="B53:F53"/>
  </mergeCells>
  <pageMargins left="0.75" right="0.75" top="1" bottom="1" header="0.5" footer="0.5"/>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50"/>
  <sheetViews>
    <sheetView showGridLines="0" showRuler="0" workbookViewId="0"/>
  </sheetViews>
  <sheetFormatPr baseColWidth="10" defaultColWidth="13.33203125" defaultRowHeight="13.2" x14ac:dyDescent="0.25"/>
  <cols>
    <col min="1" max="1" width="11.77734375" customWidth="1"/>
    <col min="2" max="2" width="8.44140625" customWidth="1"/>
    <col min="3" max="3" width="24.6640625" customWidth="1"/>
    <col min="4" max="4" width="16.21875" customWidth="1"/>
    <col min="5" max="6" width="18.5546875" customWidth="1"/>
    <col min="7" max="8" width="15.77734375" customWidth="1"/>
    <col min="9" max="9" width="14.77734375" customWidth="1"/>
    <col min="10" max="12" width="11.77734375" customWidth="1"/>
  </cols>
  <sheetData>
    <row r="1" spans="1:9" ht="15" customHeight="1" x14ac:dyDescent="0.25"/>
    <row r="2" spans="1:9" ht="29.1" customHeight="1" x14ac:dyDescent="0.35">
      <c r="B2" s="32">
        <v>10</v>
      </c>
      <c r="C2" s="625" t="s">
        <v>414</v>
      </c>
      <c r="D2" s="625"/>
      <c r="E2" s="625"/>
      <c r="F2" s="625"/>
      <c r="G2" s="625"/>
      <c r="H2" s="625"/>
      <c r="I2" s="625"/>
    </row>
    <row r="3" spans="1:9" ht="15" customHeight="1" x14ac:dyDescent="0.25"/>
    <row r="4" spans="1:9" ht="14.1" customHeight="1" x14ac:dyDescent="0.35">
      <c r="B4" s="10"/>
      <c r="C4" s="10"/>
      <c r="D4" s="26" t="s">
        <v>415</v>
      </c>
      <c r="E4" s="26" t="s">
        <v>416</v>
      </c>
      <c r="F4" s="26" t="s">
        <v>417</v>
      </c>
      <c r="G4" s="26" t="s">
        <v>418</v>
      </c>
      <c r="H4" s="26" t="s">
        <v>419</v>
      </c>
      <c r="I4" s="26" t="s">
        <v>420</v>
      </c>
    </row>
    <row r="5" spans="1:9" ht="14.1" customHeight="1" x14ac:dyDescent="0.35">
      <c r="B5" s="10"/>
      <c r="C5" s="10"/>
      <c r="D5" s="606" t="s">
        <v>421</v>
      </c>
      <c r="E5" s="606"/>
      <c r="F5" s="606"/>
      <c r="G5" s="606"/>
      <c r="H5" s="606"/>
      <c r="I5" s="606"/>
    </row>
    <row r="6" spans="1:9" ht="22.5" customHeight="1" x14ac:dyDescent="0.35">
      <c r="B6" s="11"/>
      <c r="C6" s="11"/>
      <c r="D6" s="58" t="s">
        <v>422</v>
      </c>
      <c r="E6" s="58" t="s">
        <v>423</v>
      </c>
      <c r="F6" s="58" t="s">
        <v>424</v>
      </c>
      <c r="G6" s="58" t="s">
        <v>425</v>
      </c>
      <c r="H6" s="58" t="s">
        <v>426</v>
      </c>
      <c r="I6" s="58" t="s">
        <v>427</v>
      </c>
    </row>
    <row r="7" spans="1:9" ht="14.1" customHeight="1" x14ac:dyDescent="0.25">
      <c r="B7" s="17">
        <v>1</v>
      </c>
      <c r="C7" s="18" t="s">
        <v>428</v>
      </c>
      <c r="D7" s="19">
        <v>88</v>
      </c>
      <c r="E7" s="65">
        <v>17147</v>
      </c>
      <c r="F7" s="19">
        <v>14528</v>
      </c>
      <c r="G7" s="19">
        <v>45531</v>
      </c>
      <c r="H7" s="19">
        <v>5318</v>
      </c>
      <c r="I7" s="19">
        <v>82612</v>
      </c>
    </row>
    <row r="8" spans="1:9" ht="22.5" customHeight="1" x14ac:dyDescent="0.25">
      <c r="A8" s="605"/>
      <c r="B8" s="17">
        <v>2</v>
      </c>
      <c r="C8" s="18" t="s">
        <v>429</v>
      </c>
      <c r="D8" s="21"/>
      <c r="E8" s="19">
        <v>2028</v>
      </c>
      <c r="F8" s="19">
        <v>3601</v>
      </c>
      <c r="G8" s="19">
        <v>7276</v>
      </c>
      <c r="H8" s="21"/>
      <c r="I8" s="19">
        <v>12906</v>
      </c>
    </row>
    <row r="9" spans="1:9" ht="14.1" customHeight="1" x14ac:dyDescent="0.25">
      <c r="A9" s="605"/>
      <c r="B9" s="39">
        <v>3</v>
      </c>
      <c r="C9" s="76" t="s">
        <v>430</v>
      </c>
      <c r="D9" s="142">
        <v>88</v>
      </c>
      <c r="E9" s="142">
        <v>19176</v>
      </c>
      <c r="F9" s="142">
        <v>18129</v>
      </c>
      <c r="G9" s="142">
        <v>52807</v>
      </c>
      <c r="H9" s="142">
        <v>5318</v>
      </c>
      <c r="I9" s="142">
        <v>95517</v>
      </c>
    </row>
    <row r="10" spans="1:9" ht="20.85" customHeight="1" x14ac:dyDescent="0.35">
      <c r="B10" s="47"/>
      <c r="C10" s="47"/>
      <c r="D10" s="47"/>
      <c r="E10" s="47"/>
      <c r="F10" s="47"/>
      <c r="G10" s="47"/>
      <c r="H10" s="624" t="s">
        <v>431</v>
      </c>
      <c r="I10" s="624"/>
    </row>
    <row r="11" spans="1:9" ht="15" customHeight="1" x14ac:dyDescent="0.25"/>
    <row r="12" spans="1:9" ht="15" customHeight="1" x14ac:dyDescent="0.25"/>
    <row r="13" spans="1:9" ht="22.5" customHeight="1" x14ac:dyDescent="0.25"/>
    <row r="14" spans="1:9" ht="14.1" customHeight="1" x14ac:dyDescent="0.25"/>
    <row r="15" spans="1:9" ht="15" customHeight="1" x14ac:dyDescent="0.25"/>
    <row r="16" spans="1:9"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4">
    <mergeCell ref="A8:A9"/>
    <mergeCell ref="D5:I5"/>
    <mergeCell ref="H10:I10"/>
    <mergeCell ref="C2:I2"/>
  </mergeCells>
  <pageMargins left="0.75" right="0.75" top="1" bottom="1" header="0.5" footer="0.5"/>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R57"/>
  <sheetViews>
    <sheetView showGridLines="0" showRuler="0" workbookViewId="0"/>
  </sheetViews>
  <sheetFormatPr baseColWidth="10" defaultColWidth="13.33203125" defaultRowHeight="13.2" x14ac:dyDescent="0.25"/>
  <cols>
    <col min="1" max="1" width="8.21875" customWidth="1"/>
    <col min="2" max="2" width="8" customWidth="1"/>
    <col min="3" max="3" width="32.5546875" customWidth="1"/>
    <col min="4" max="4" width="14.44140625" customWidth="1"/>
    <col min="5" max="5" width="13.33203125" customWidth="1"/>
    <col min="6" max="6" width="16.88671875" customWidth="1"/>
    <col min="7" max="7" width="16.109375" customWidth="1"/>
    <col min="8" max="8" width="11.77734375" customWidth="1"/>
    <col min="9" max="9" width="13.5546875" customWidth="1"/>
    <col min="10" max="10" width="11.77734375" customWidth="1"/>
    <col min="11" max="11" width="11" customWidth="1"/>
    <col min="12" max="12" width="12" customWidth="1"/>
    <col min="13" max="13" width="12.44140625" customWidth="1"/>
    <col min="14" max="14" width="12" customWidth="1"/>
    <col min="15" max="15" width="12.44140625" customWidth="1"/>
    <col min="16" max="16" width="12" customWidth="1"/>
    <col min="17" max="17" width="16.109375" customWidth="1"/>
    <col min="18" max="18" width="12.21875" customWidth="1"/>
  </cols>
  <sheetData>
    <row r="1" spans="2:18" ht="15" customHeight="1" x14ac:dyDescent="0.25"/>
    <row r="2" spans="2:18" ht="15.6" x14ac:dyDescent="0.35">
      <c r="B2" s="8">
        <v>11</v>
      </c>
      <c r="C2" s="633" t="s">
        <v>432</v>
      </c>
      <c r="D2" s="633"/>
      <c r="E2" s="633"/>
      <c r="F2" s="633"/>
      <c r="G2" s="633"/>
    </row>
    <row r="3" spans="2:18" ht="15" customHeight="1" x14ac:dyDescent="0.25"/>
    <row r="4" spans="2:18" ht="15" customHeight="1" x14ac:dyDescent="0.25"/>
    <row r="5" spans="2:18" ht="14.1" customHeight="1" x14ac:dyDescent="0.35">
      <c r="B5" s="10"/>
      <c r="C5" s="10"/>
      <c r="D5" s="26" t="s">
        <v>433</v>
      </c>
      <c r="E5" s="26" t="s">
        <v>434</v>
      </c>
      <c r="F5" s="26" t="s">
        <v>435</v>
      </c>
      <c r="G5" s="26" t="s">
        <v>436</v>
      </c>
      <c r="H5" s="26" t="s">
        <v>437</v>
      </c>
      <c r="I5" s="26" t="s">
        <v>438</v>
      </c>
      <c r="J5" s="26" t="s">
        <v>439</v>
      </c>
      <c r="K5" s="26" t="s">
        <v>440</v>
      </c>
      <c r="L5" s="26" t="s">
        <v>441</v>
      </c>
      <c r="M5" s="26" t="s">
        <v>442</v>
      </c>
      <c r="N5" s="26" t="s">
        <v>443</v>
      </c>
      <c r="O5" s="26" t="s">
        <v>444</v>
      </c>
      <c r="P5" s="26" t="s">
        <v>445</v>
      </c>
      <c r="Q5" s="26" t="s">
        <v>446</v>
      </c>
      <c r="R5" s="26" t="s">
        <v>447</v>
      </c>
    </row>
    <row r="6" spans="2:18" ht="25.8" customHeight="1" x14ac:dyDescent="0.35">
      <c r="B6" s="10"/>
      <c r="C6" s="10"/>
      <c r="D6" s="634" t="s">
        <v>448</v>
      </c>
      <c r="E6" s="634"/>
      <c r="F6" s="634"/>
      <c r="G6" s="634"/>
      <c r="H6" s="634"/>
      <c r="I6" s="635"/>
      <c r="J6" s="630" t="s">
        <v>449</v>
      </c>
      <c r="K6" s="630"/>
      <c r="L6" s="630"/>
      <c r="M6" s="630"/>
      <c r="N6" s="630"/>
      <c r="O6" s="630"/>
      <c r="P6" s="639" t="s">
        <v>450</v>
      </c>
      <c r="Q6" s="630" t="s">
        <v>451</v>
      </c>
      <c r="R6" s="631"/>
    </row>
    <row r="7" spans="2:18" ht="45.75" customHeight="1" x14ac:dyDescent="0.35">
      <c r="B7" s="10"/>
      <c r="C7" s="10"/>
      <c r="D7" s="636" t="s">
        <v>452</v>
      </c>
      <c r="E7" s="636"/>
      <c r="F7" s="637"/>
      <c r="G7" s="638" t="s">
        <v>453</v>
      </c>
      <c r="H7" s="638"/>
      <c r="I7" s="638"/>
      <c r="J7" s="638" t="s">
        <v>454</v>
      </c>
      <c r="K7" s="638"/>
      <c r="L7" s="638"/>
      <c r="M7" s="638" t="s">
        <v>455</v>
      </c>
      <c r="N7" s="638"/>
      <c r="O7" s="638"/>
      <c r="P7" s="639"/>
      <c r="Q7" s="626" t="s">
        <v>456</v>
      </c>
      <c r="R7" s="628" t="s">
        <v>457</v>
      </c>
    </row>
    <row r="8" spans="2:18" ht="35.85" customHeight="1" x14ac:dyDescent="0.35">
      <c r="B8" s="11"/>
      <c r="C8" s="11"/>
      <c r="D8" s="144"/>
      <c r="E8" s="145" t="s">
        <v>458</v>
      </c>
      <c r="F8" s="145" t="s">
        <v>459</v>
      </c>
      <c r="G8" s="145"/>
      <c r="H8" s="145" t="s">
        <v>460</v>
      </c>
      <c r="I8" s="145" t="s">
        <v>461</v>
      </c>
      <c r="J8" s="145"/>
      <c r="K8" s="145" t="s">
        <v>462</v>
      </c>
      <c r="L8" s="145" t="s">
        <v>463</v>
      </c>
      <c r="M8" s="145"/>
      <c r="N8" s="145" t="s">
        <v>464</v>
      </c>
      <c r="O8" s="145" t="s">
        <v>465</v>
      </c>
      <c r="P8" s="639"/>
      <c r="Q8" s="627"/>
      <c r="R8" s="629"/>
    </row>
    <row r="9" spans="2:18" ht="22.5" customHeight="1" x14ac:dyDescent="0.25">
      <c r="B9" s="146" t="s">
        <v>466</v>
      </c>
      <c r="C9" s="18" t="s">
        <v>467</v>
      </c>
      <c r="D9" s="19">
        <v>13683505.42</v>
      </c>
      <c r="E9" s="19">
        <v>13683505.42</v>
      </c>
      <c r="F9" s="19">
        <v>0</v>
      </c>
      <c r="G9" s="19">
        <v>0</v>
      </c>
      <c r="H9" s="19">
        <v>0</v>
      </c>
      <c r="I9" s="19">
        <v>0</v>
      </c>
      <c r="J9" s="19">
        <v>0</v>
      </c>
      <c r="K9" s="19">
        <v>0</v>
      </c>
      <c r="L9" s="19">
        <v>0</v>
      </c>
      <c r="M9" s="19">
        <v>0</v>
      </c>
      <c r="N9" s="19">
        <v>0</v>
      </c>
      <c r="O9" s="19">
        <v>0</v>
      </c>
      <c r="P9" s="21"/>
      <c r="Q9" s="147">
        <v>0</v>
      </c>
      <c r="R9" s="19">
        <v>0</v>
      </c>
    </row>
    <row r="10" spans="2:18" ht="14.1" customHeight="1" x14ac:dyDescent="0.25">
      <c r="B10" s="146" t="s">
        <v>468</v>
      </c>
      <c r="C10" s="76" t="s">
        <v>469</v>
      </c>
      <c r="D10" s="142">
        <v>79404401.180000007</v>
      </c>
      <c r="E10" s="142">
        <v>77043336.25</v>
      </c>
      <c r="F10" s="142">
        <v>2352026.0499999998</v>
      </c>
      <c r="G10" s="142">
        <v>2002741.51</v>
      </c>
      <c r="H10" s="142">
        <v>157012.17000000001</v>
      </c>
      <c r="I10" s="142">
        <v>1760424.24</v>
      </c>
      <c r="J10" s="142">
        <v>-234202.3</v>
      </c>
      <c r="K10" s="142">
        <v>-153087.5</v>
      </c>
      <c r="L10" s="142">
        <v>-85738.12</v>
      </c>
      <c r="M10" s="142">
        <v>-903079.86</v>
      </c>
      <c r="N10" s="142">
        <v>-12165.84</v>
      </c>
      <c r="O10" s="142">
        <v>-887076.86</v>
      </c>
      <c r="P10" s="142">
        <v>0</v>
      </c>
      <c r="Q10" s="148">
        <v>51595441.649999999</v>
      </c>
      <c r="R10" s="142">
        <v>928852.39</v>
      </c>
    </row>
    <row r="11" spans="2:18" ht="14.1" customHeight="1" x14ac:dyDescent="0.25">
      <c r="B11" s="146" t="s">
        <v>470</v>
      </c>
      <c r="C11" s="18" t="s">
        <v>471</v>
      </c>
      <c r="D11" s="19">
        <v>0</v>
      </c>
      <c r="E11" s="19">
        <v>0</v>
      </c>
      <c r="F11" s="19">
        <v>0</v>
      </c>
      <c r="G11" s="19">
        <v>0</v>
      </c>
      <c r="H11" s="19">
        <v>0</v>
      </c>
      <c r="I11" s="19">
        <v>0</v>
      </c>
      <c r="J11" s="19">
        <v>0</v>
      </c>
      <c r="K11" s="19">
        <v>0</v>
      </c>
      <c r="L11" s="19">
        <v>0</v>
      </c>
      <c r="M11" s="19">
        <v>0</v>
      </c>
      <c r="N11" s="19">
        <v>0</v>
      </c>
      <c r="O11" s="19">
        <v>0</v>
      </c>
      <c r="P11" s="19">
        <v>0</v>
      </c>
      <c r="Q11" s="147">
        <v>0</v>
      </c>
      <c r="R11" s="19">
        <v>0</v>
      </c>
    </row>
    <row r="12" spans="2:18" ht="14.1" customHeight="1" x14ac:dyDescent="0.25">
      <c r="B12" s="146" t="s">
        <v>472</v>
      </c>
      <c r="C12" s="18" t="s">
        <v>473</v>
      </c>
      <c r="D12" s="19">
        <v>1335230.2</v>
      </c>
      <c r="E12" s="19">
        <v>1335230.2</v>
      </c>
      <c r="F12" s="19">
        <v>0</v>
      </c>
      <c r="G12" s="19">
        <v>2815.77</v>
      </c>
      <c r="H12" s="19">
        <v>0</v>
      </c>
      <c r="I12" s="19">
        <v>2810.41</v>
      </c>
      <c r="J12" s="19">
        <v>0</v>
      </c>
      <c r="K12" s="19">
        <v>0</v>
      </c>
      <c r="L12" s="19">
        <v>0</v>
      </c>
      <c r="M12" s="19">
        <v>0</v>
      </c>
      <c r="N12" s="19">
        <v>0</v>
      </c>
      <c r="O12" s="19">
        <v>0</v>
      </c>
      <c r="P12" s="19">
        <v>0</v>
      </c>
      <c r="Q12" s="147">
        <v>163563.20000000001</v>
      </c>
      <c r="R12" s="19">
        <v>2431.7600000000002</v>
      </c>
    </row>
    <row r="13" spans="2:18" ht="14.1" customHeight="1" x14ac:dyDescent="0.25">
      <c r="B13" s="146" t="s">
        <v>474</v>
      </c>
      <c r="C13" s="18" t="s">
        <v>475</v>
      </c>
      <c r="D13" s="19">
        <v>6070427.9199999999</v>
      </c>
      <c r="E13" s="19">
        <v>6070398.3899999997</v>
      </c>
      <c r="F13" s="19">
        <v>29.53</v>
      </c>
      <c r="G13" s="19">
        <v>80.44</v>
      </c>
      <c r="H13" s="19">
        <v>0</v>
      </c>
      <c r="I13" s="19">
        <v>80.44</v>
      </c>
      <c r="J13" s="19">
        <v>0</v>
      </c>
      <c r="K13" s="19">
        <v>0</v>
      </c>
      <c r="L13" s="19">
        <v>0</v>
      </c>
      <c r="M13" s="19">
        <v>0</v>
      </c>
      <c r="N13" s="19">
        <v>0</v>
      </c>
      <c r="O13" s="19">
        <v>0</v>
      </c>
      <c r="P13" s="19">
        <v>0</v>
      </c>
      <c r="Q13" s="147">
        <v>28042.639999999999</v>
      </c>
      <c r="R13" s="19">
        <v>0</v>
      </c>
    </row>
    <row r="14" spans="2:18" ht="14.1" customHeight="1" x14ac:dyDescent="0.25">
      <c r="B14" s="146" t="s">
        <v>476</v>
      </c>
      <c r="C14" s="18" t="s">
        <v>477</v>
      </c>
      <c r="D14" s="19">
        <v>3640864.41</v>
      </c>
      <c r="E14" s="19">
        <v>3619713.04</v>
      </c>
      <c r="F14" s="19">
        <v>21151.37</v>
      </c>
      <c r="G14" s="19">
        <v>7890.11</v>
      </c>
      <c r="H14" s="19">
        <v>784.88</v>
      </c>
      <c r="I14" s="19">
        <v>7104.02</v>
      </c>
      <c r="J14" s="19">
        <v>-1891.89</v>
      </c>
      <c r="K14" s="19">
        <v>-1846.55</v>
      </c>
      <c r="L14" s="19">
        <v>-45.34</v>
      </c>
      <c r="M14" s="19">
        <v>-2785.71</v>
      </c>
      <c r="N14" s="19">
        <v>0</v>
      </c>
      <c r="O14" s="19">
        <v>-2785.71</v>
      </c>
      <c r="P14" s="19">
        <v>0</v>
      </c>
      <c r="Q14" s="147">
        <v>819283.68</v>
      </c>
      <c r="R14" s="19">
        <v>4749.2700000000004</v>
      </c>
    </row>
    <row r="15" spans="2:18" ht="14.1" customHeight="1" x14ac:dyDescent="0.25">
      <c r="B15" s="146" t="s">
        <v>478</v>
      </c>
      <c r="C15" s="18" t="s">
        <v>479</v>
      </c>
      <c r="D15" s="19">
        <v>29347769.600000001</v>
      </c>
      <c r="E15" s="19">
        <v>27984637.93</v>
      </c>
      <c r="F15" s="19">
        <v>1361808.25</v>
      </c>
      <c r="G15" s="19">
        <v>1246185.3</v>
      </c>
      <c r="H15" s="19">
        <v>72389.14</v>
      </c>
      <c r="I15" s="19">
        <v>1123749.74</v>
      </c>
      <c r="J15" s="19">
        <v>-110225.43</v>
      </c>
      <c r="K15" s="19">
        <v>-66050.64</v>
      </c>
      <c r="L15" s="19">
        <v>-46313.48</v>
      </c>
      <c r="M15" s="19">
        <v>-589272.73</v>
      </c>
      <c r="N15" s="19">
        <v>-4398.03</v>
      </c>
      <c r="O15" s="19">
        <v>-583379.06999999995</v>
      </c>
      <c r="P15" s="19">
        <v>0</v>
      </c>
      <c r="Q15" s="147">
        <v>17116024.469999999</v>
      </c>
      <c r="R15" s="19">
        <v>605688.19999999995</v>
      </c>
    </row>
    <row r="16" spans="2:18" ht="14.1" customHeight="1" x14ac:dyDescent="0.25">
      <c r="B16" s="146" t="s">
        <v>480</v>
      </c>
      <c r="C16" s="18" t="s">
        <v>481</v>
      </c>
      <c r="D16" s="19">
        <v>17300332.239999998</v>
      </c>
      <c r="E16" s="19">
        <v>16271463.91</v>
      </c>
      <c r="F16" s="19">
        <v>1027544.92</v>
      </c>
      <c r="G16" s="19">
        <v>1093511.03</v>
      </c>
      <c r="H16" s="19">
        <v>67571.75</v>
      </c>
      <c r="I16" s="19">
        <v>992619.18</v>
      </c>
      <c r="J16" s="19">
        <v>-81168.570000000007</v>
      </c>
      <c r="K16" s="19">
        <v>-43233.19</v>
      </c>
      <c r="L16" s="19">
        <v>-40074.07</v>
      </c>
      <c r="M16" s="19">
        <v>-532044.53</v>
      </c>
      <c r="N16" s="19">
        <v>-4234.83</v>
      </c>
      <c r="O16" s="19">
        <v>-526652.28</v>
      </c>
      <c r="P16" s="19">
        <v>0</v>
      </c>
      <c r="Q16" s="147">
        <v>12601711.640000001</v>
      </c>
      <c r="R16" s="19">
        <v>549723.51</v>
      </c>
    </row>
    <row r="17" spans="2:18" ht="14.1" customHeight="1" x14ac:dyDescent="0.25">
      <c r="B17" s="146" t="s">
        <v>482</v>
      </c>
      <c r="C17" s="18" t="s">
        <v>483</v>
      </c>
      <c r="D17" s="19">
        <v>39010109.039999999</v>
      </c>
      <c r="E17" s="19">
        <v>38033356.68</v>
      </c>
      <c r="F17" s="19">
        <v>969036.89</v>
      </c>
      <c r="G17" s="19">
        <v>745769.88</v>
      </c>
      <c r="H17" s="19">
        <v>83838.149999999994</v>
      </c>
      <c r="I17" s="19">
        <v>626679.62</v>
      </c>
      <c r="J17" s="19">
        <v>-122084.98</v>
      </c>
      <c r="K17" s="19">
        <v>-85190.31</v>
      </c>
      <c r="L17" s="19">
        <v>-39379.300000000003</v>
      </c>
      <c r="M17" s="19">
        <v>-311021.42</v>
      </c>
      <c r="N17" s="19">
        <v>-7767.81</v>
      </c>
      <c r="O17" s="19">
        <v>-300912.08</v>
      </c>
      <c r="P17" s="19">
        <v>0</v>
      </c>
      <c r="Q17" s="147">
        <v>33468527.670000002</v>
      </c>
      <c r="R17" s="19">
        <v>315983.15999999997</v>
      </c>
    </row>
    <row r="18" spans="2:18" ht="14.1" customHeight="1" x14ac:dyDescent="0.25">
      <c r="B18" s="146" t="s">
        <v>484</v>
      </c>
      <c r="C18" s="76" t="s">
        <v>485</v>
      </c>
      <c r="D18" s="142">
        <v>11682600.060000001</v>
      </c>
      <c r="E18" s="142">
        <v>11681713.279999999</v>
      </c>
      <c r="F18" s="142">
        <v>0</v>
      </c>
      <c r="G18" s="142">
        <v>10137.32</v>
      </c>
      <c r="H18" s="142">
        <v>0</v>
      </c>
      <c r="I18" s="142">
        <v>10137.32</v>
      </c>
      <c r="J18" s="142">
        <v>-3514.55</v>
      </c>
      <c r="K18" s="142">
        <v>-3514.55</v>
      </c>
      <c r="L18" s="142">
        <v>0</v>
      </c>
      <c r="M18" s="142">
        <v>-9550</v>
      </c>
      <c r="N18" s="142">
        <v>0</v>
      </c>
      <c r="O18" s="142">
        <v>-9550</v>
      </c>
      <c r="P18" s="142">
        <v>0</v>
      </c>
      <c r="Q18" s="148">
        <v>0</v>
      </c>
      <c r="R18" s="142">
        <v>0</v>
      </c>
    </row>
    <row r="19" spans="2:18" ht="14.1" customHeight="1" x14ac:dyDescent="0.25">
      <c r="B19" s="146" t="s">
        <v>486</v>
      </c>
      <c r="C19" s="18" t="s">
        <v>487</v>
      </c>
      <c r="D19" s="19">
        <v>0</v>
      </c>
      <c r="E19" s="19">
        <v>0</v>
      </c>
      <c r="F19" s="19">
        <v>0</v>
      </c>
      <c r="G19" s="19">
        <v>0</v>
      </c>
      <c r="H19" s="19">
        <v>0</v>
      </c>
      <c r="I19" s="19">
        <v>0</v>
      </c>
      <c r="J19" s="19">
        <v>0</v>
      </c>
      <c r="K19" s="19">
        <v>0</v>
      </c>
      <c r="L19" s="19">
        <v>0</v>
      </c>
      <c r="M19" s="19">
        <v>0</v>
      </c>
      <c r="N19" s="19">
        <v>0</v>
      </c>
      <c r="O19" s="19">
        <v>0</v>
      </c>
      <c r="P19" s="19">
        <v>0</v>
      </c>
      <c r="Q19" s="147">
        <v>0</v>
      </c>
      <c r="R19" s="19">
        <v>0</v>
      </c>
    </row>
    <row r="20" spans="2:18" ht="14.1" customHeight="1" x14ac:dyDescent="0.25">
      <c r="B20" s="146" t="s">
        <v>488</v>
      </c>
      <c r="C20" s="18" t="s">
        <v>489</v>
      </c>
      <c r="D20" s="19">
        <v>8830820.0299999993</v>
      </c>
      <c r="E20" s="19">
        <v>8830820.0299999993</v>
      </c>
      <c r="F20" s="19">
        <v>0</v>
      </c>
      <c r="G20" s="19">
        <v>0</v>
      </c>
      <c r="H20" s="19">
        <v>0</v>
      </c>
      <c r="I20" s="19">
        <v>0</v>
      </c>
      <c r="J20" s="19">
        <v>-318.82</v>
      </c>
      <c r="K20" s="19">
        <v>-318.82</v>
      </c>
      <c r="L20" s="19">
        <v>0</v>
      </c>
      <c r="M20" s="19">
        <v>0</v>
      </c>
      <c r="N20" s="19">
        <v>0</v>
      </c>
      <c r="O20" s="19">
        <v>0</v>
      </c>
      <c r="P20" s="19">
        <v>0</v>
      </c>
      <c r="Q20" s="147">
        <v>0</v>
      </c>
      <c r="R20" s="19">
        <v>0</v>
      </c>
    </row>
    <row r="21" spans="2:18" ht="14.1" customHeight="1" x14ac:dyDescent="0.25">
      <c r="B21" s="146" t="s">
        <v>490</v>
      </c>
      <c r="C21" s="18" t="s">
        <v>491</v>
      </c>
      <c r="D21" s="19">
        <v>1847725.73</v>
      </c>
      <c r="E21" s="19">
        <v>1847725.73</v>
      </c>
      <c r="F21" s="19">
        <v>0</v>
      </c>
      <c r="G21" s="19">
        <v>0</v>
      </c>
      <c r="H21" s="19">
        <v>0</v>
      </c>
      <c r="I21" s="19">
        <v>0</v>
      </c>
      <c r="J21" s="19">
        <v>-54.16</v>
      </c>
      <c r="K21" s="19">
        <v>-54.16</v>
      </c>
      <c r="L21" s="19">
        <v>0</v>
      </c>
      <c r="M21" s="19">
        <v>0</v>
      </c>
      <c r="N21" s="19">
        <v>0</v>
      </c>
      <c r="O21" s="19">
        <v>0</v>
      </c>
      <c r="P21" s="19">
        <v>0</v>
      </c>
      <c r="Q21" s="147">
        <v>0</v>
      </c>
      <c r="R21" s="19">
        <v>0</v>
      </c>
    </row>
    <row r="22" spans="2:18" ht="14.1" customHeight="1" x14ac:dyDescent="0.25">
      <c r="B22" s="146" t="s">
        <v>492</v>
      </c>
      <c r="C22" s="18" t="s">
        <v>493</v>
      </c>
      <c r="D22" s="19">
        <v>52711.64</v>
      </c>
      <c r="E22" s="19">
        <v>52707.41</v>
      </c>
      <c r="F22" s="19">
        <v>0</v>
      </c>
      <c r="G22" s="19">
        <v>0</v>
      </c>
      <c r="H22" s="19">
        <v>0</v>
      </c>
      <c r="I22" s="19">
        <v>0</v>
      </c>
      <c r="J22" s="19">
        <v>-317.24</v>
      </c>
      <c r="K22" s="19">
        <v>-317.24</v>
      </c>
      <c r="L22" s="19">
        <v>0</v>
      </c>
      <c r="M22" s="19">
        <v>0</v>
      </c>
      <c r="N22" s="19">
        <v>0</v>
      </c>
      <c r="O22" s="19">
        <v>0</v>
      </c>
      <c r="P22" s="19">
        <v>0</v>
      </c>
      <c r="Q22" s="147">
        <v>0</v>
      </c>
      <c r="R22" s="19">
        <v>0</v>
      </c>
    </row>
    <row r="23" spans="2:18" ht="14.1" customHeight="1" x14ac:dyDescent="0.25">
      <c r="B23" s="146" t="s">
        <v>494</v>
      </c>
      <c r="C23" s="18" t="s">
        <v>495</v>
      </c>
      <c r="D23" s="19">
        <v>951342.67</v>
      </c>
      <c r="E23" s="19">
        <v>950460.11</v>
      </c>
      <c r="F23" s="19">
        <v>0</v>
      </c>
      <c r="G23" s="19">
        <v>10137.32</v>
      </c>
      <c r="H23" s="19">
        <v>0</v>
      </c>
      <c r="I23" s="19">
        <v>10137.32</v>
      </c>
      <c r="J23" s="19">
        <v>-2824.33</v>
      </c>
      <c r="K23" s="19">
        <v>-2824.33</v>
      </c>
      <c r="L23" s="19">
        <v>0</v>
      </c>
      <c r="M23" s="19">
        <v>-9550</v>
      </c>
      <c r="N23" s="19">
        <v>0</v>
      </c>
      <c r="O23" s="19">
        <v>-9550</v>
      </c>
      <c r="P23" s="19">
        <v>0</v>
      </c>
      <c r="Q23" s="147">
        <v>0</v>
      </c>
      <c r="R23" s="19">
        <v>0</v>
      </c>
    </row>
    <row r="24" spans="2:18" ht="14.1" customHeight="1" x14ac:dyDescent="0.25">
      <c r="B24" s="146" t="s">
        <v>496</v>
      </c>
      <c r="C24" s="76" t="s">
        <v>497</v>
      </c>
      <c r="D24" s="142">
        <v>29049357.800000001</v>
      </c>
      <c r="E24" s="142">
        <v>28476639.579999998</v>
      </c>
      <c r="F24" s="142">
        <v>436122.43</v>
      </c>
      <c r="G24" s="142">
        <v>87107.69</v>
      </c>
      <c r="H24" s="142">
        <v>33577.81</v>
      </c>
      <c r="I24" s="142">
        <v>12364.04</v>
      </c>
      <c r="J24" s="142">
        <v>-23230.6</v>
      </c>
      <c r="K24" s="142">
        <v>-21140.01</v>
      </c>
      <c r="L24" s="142">
        <v>-2090.59</v>
      </c>
      <c r="M24" s="142">
        <v>-6210.05</v>
      </c>
      <c r="N24" s="142">
        <v>-1606.82</v>
      </c>
      <c r="O24" s="142">
        <v>-2447.34</v>
      </c>
      <c r="P24" s="142">
        <v>0</v>
      </c>
      <c r="Q24" s="148">
        <v>3182188.36</v>
      </c>
      <c r="R24" s="142">
        <v>25545.8</v>
      </c>
    </row>
    <row r="25" spans="2:18" ht="14.1" customHeight="1" x14ac:dyDescent="0.25">
      <c r="B25" s="146" t="s">
        <v>498</v>
      </c>
      <c r="C25" s="18" t="s">
        <v>499</v>
      </c>
      <c r="D25" s="19">
        <v>0</v>
      </c>
      <c r="E25" s="19">
        <v>0</v>
      </c>
      <c r="F25" s="19">
        <v>0</v>
      </c>
      <c r="G25" s="19">
        <v>0</v>
      </c>
      <c r="H25" s="19">
        <v>0</v>
      </c>
      <c r="I25" s="19">
        <v>0</v>
      </c>
      <c r="J25" s="19">
        <v>0</v>
      </c>
      <c r="K25" s="19">
        <v>0</v>
      </c>
      <c r="L25" s="19">
        <v>0</v>
      </c>
      <c r="M25" s="19">
        <v>0</v>
      </c>
      <c r="N25" s="19">
        <v>0</v>
      </c>
      <c r="O25" s="19">
        <v>0</v>
      </c>
      <c r="P25" s="19">
        <v>0</v>
      </c>
      <c r="Q25" s="147">
        <v>0</v>
      </c>
      <c r="R25" s="19">
        <v>0</v>
      </c>
    </row>
    <row r="26" spans="2:18" ht="14.1" customHeight="1" x14ac:dyDescent="0.25">
      <c r="B26" s="146" t="s">
        <v>500</v>
      </c>
      <c r="C26" s="18" t="s">
        <v>501</v>
      </c>
      <c r="D26" s="19">
        <v>1049233.94</v>
      </c>
      <c r="E26" s="19">
        <v>1049233.94</v>
      </c>
      <c r="F26" s="19">
        <v>0</v>
      </c>
      <c r="G26" s="19">
        <v>0</v>
      </c>
      <c r="H26" s="19">
        <v>0</v>
      </c>
      <c r="I26" s="19">
        <v>0</v>
      </c>
      <c r="J26" s="19">
        <v>0</v>
      </c>
      <c r="K26" s="19">
        <v>0</v>
      </c>
      <c r="L26" s="19">
        <v>0</v>
      </c>
      <c r="M26" s="19">
        <v>0</v>
      </c>
      <c r="N26" s="19">
        <v>0</v>
      </c>
      <c r="O26" s="19">
        <v>0</v>
      </c>
      <c r="P26" s="19">
        <v>0</v>
      </c>
      <c r="Q26" s="147">
        <v>2848.03</v>
      </c>
      <c r="R26" s="19">
        <v>0</v>
      </c>
    </row>
    <row r="27" spans="2:18" ht="14.1" customHeight="1" x14ac:dyDescent="0.25">
      <c r="B27" s="146" t="s">
        <v>502</v>
      </c>
      <c r="C27" s="18" t="s">
        <v>503</v>
      </c>
      <c r="D27" s="19">
        <v>1012143.95</v>
      </c>
      <c r="E27" s="19">
        <v>1012128.95</v>
      </c>
      <c r="F27" s="19">
        <v>0</v>
      </c>
      <c r="G27" s="19">
        <v>0</v>
      </c>
      <c r="H27" s="19">
        <v>0</v>
      </c>
      <c r="I27" s="19">
        <v>0</v>
      </c>
      <c r="J27" s="19">
        <v>-105.02</v>
      </c>
      <c r="K27" s="19">
        <v>-105.02</v>
      </c>
      <c r="L27" s="19">
        <v>0</v>
      </c>
      <c r="M27" s="19">
        <v>0</v>
      </c>
      <c r="N27" s="19">
        <v>0</v>
      </c>
      <c r="O27" s="19">
        <v>0</v>
      </c>
      <c r="P27" s="19">
        <v>0</v>
      </c>
      <c r="Q27" s="147">
        <v>4579.7700000000004</v>
      </c>
      <c r="R27" s="19">
        <v>0</v>
      </c>
    </row>
    <row r="28" spans="2:18" ht="14.1" customHeight="1" x14ac:dyDescent="0.25">
      <c r="B28" s="146" t="s">
        <v>504</v>
      </c>
      <c r="C28" s="18" t="s">
        <v>505</v>
      </c>
      <c r="D28" s="19">
        <v>1888775.85</v>
      </c>
      <c r="E28" s="19">
        <v>1860176.29</v>
      </c>
      <c r="F28" s="19">
        <v>3388.55</v>
      </c>
      <c r="G28" s="19">
        <v>199.73</v>
      </c>
      <c r="H28" s="19">
        <v>0</v>
      </c>
      <c r="I28" s="19">
        <v>119.04</v>
      </c>
      <c r="J28" s="19">
        <v>0</v>
      </c>
      <c r="K28" s="19">
        <v>0</v>
      </c>
      <c r="L28" s="19">
        <v>0</v>
      </c>
      <c r="M28" s="19">
        <v>-8.2200000000000006</v>
      </c>
      <c r="N28" s="19">
        <v>0</v>
      </c>
      <c r="O28" s="19">
        <v>0</v>
      </c>
      <c r="P28" s="19">
        <v>0</v>
      </c>
      <c r="Q28" s="147">
        <v>101493.49</v>
      </c>
      <c r="R28" s="19">
        <v>10.88</v>
      </c>
    </row>
    <row r="29" spans="2:18" ht="14.1" customHeight="1" x14ac:dyDescent="0.25">
      <c r="B29" s="146" t="s">
        <v>506</v>
      </c>
      <c r="C29" s="18" t="s">
        <v>507</v>
      </c>
      <c r="D29" s="19">
        <v>19486881.780000001</v>
      </c>
      <c r="E29" s="19">
        <v>19092026.079999998</v>
      </c>
      <c r="F29" s="19">
        <v>346289.06</v>
      </c>
      <c r="G29" s="19">
        <v>85754.1</v>
      </c>
      <c r="H29" s="19">
        <v>32953.199999999997</v>
      </c>
      <c r="I29" s="19">
        <v>12129.14</v>
      </c>
      <c r="J29" s="19">
        <v>-13934.13</v>
      </c>
      <c r="K29" s="19">
        <v>-12282.63</v>
      </c>
      <c r="L29" s="19">
        <v>-1651.49</v>
      </c>
      <c r="M29" s="19">
        <v>-6179.15</v>
      </c>
      <c r="N29" s="19">
        <v>-1600.8</v>
      </c>
      <c r="O29" s="19">
        <v>-2439.9899999999998</v>
      </c>
      <c r="P29" s="19">
        <v>0</v>
      </c>
      <c r="Q29" s="147">
        <v>2596273.8199999998</v>
      </c>
      <c r="R29" s="19">
        <v>25327.74</v>
      </c>
    </row>
    <row r="30" spans="2:18" ht="14.1" customHeight="1" x14ac:dyDescent="0.25">
      <c r="B30" s="146" t="s">
        <v>508</v>
      </c>
      <c r="C30" s="18" t="s">
        <v>509</v>
      </c>
      <c r="D30" s="19">
        <v>5612322.2800000003</v>
      </c>
      <c r="E30" s="19">
        <v>5463074.3200000003</v>
      </c>
      <c r="F30" s="19">
        <v>86444.82</v>
      </c>
      <c r="G30" s="19">
        <v>1153.8499999999999</v>
      </c>
      <c r="H30" s="19">
        <v>624.62</v>
      </c>
      <c r="I30" s="19">
        <v>115.87</v>
      </c>
      <c r="J30" s="19">
        <v>-9191.4599999999991</v>
      </c>
      <c r="K30" s="19">
        <v>-8752.36</v>
      </c>
      <c r="L30" s="19">
        <v>-439.1</v>
      </c>
      <c r="M30" s="19">
        <v>-22.68</v>
      </c>
      <c r="N30" s="19">
        <v>-6.02</v>
      </c>
      <c r="O30" s="19">
        <v>-7.35</v>
      </c>
      <c r="P30" s="19">
        <v>0</v>
      </c>
      <c r="Q30" s="147">
        <v>476993.24</v>
      </c>
      <c r="R30" s="19">
        <v>207.18</v>
      </c>
    </row>
    <row r="31" spans="2:18" ht="14.1" customHeight="1" x14ac:dyDescent="0.25">
      <c r="B31" s="146" t="s">
        <v>510</v>
      </c>
      <c r="C31" s="76" t="s">
        <v>511</v>
      </c>
      <c r="D31" s="142">
        <v>120136359</v>
      </c>
      <c r="E31" s="142">
        <v>117201689</v>
      </c>
      <c r="F31" s="142">
        <v>2788148</v>
      </c>
      <c r="G31" s="63">
        <v>2099987</v>
      </c>
      <c r="H31" s="63">
        <v>190590</v>
      </c>
      <c r="I31" s="63">
        <v>1782926</v>
      </c>
      <c r="J31" s="142">
        <v>-260947</v>
      </c>
      <c r="K31" s="142">
        <v>-177742</v>
      </c>
      <c r="L31" s="142">
        <v>-87829</v>
      </c>
      <c r="M31" s="142">
        <v>-918840</v>
      </c>
      <c r="N31" s="142">
        <v>-13773</v>
      </c>
      <c r="O31" s="142">
        <v>-899074</v>
      </c>
      <c r="P31" s="142">
        <v>0</v>
      </c>
      <c r="Q31" s="148">
        <v>54777630</v>
      </c>
      <c r="R31" s="142">
        <v>954398</v>
      </c>
    </row>
    <row r="32" spans="2:18" ht="20.85" customHeight="1" x14ac:dyDescent="0.35">
      <c r="B32" s="47"/>
      <c r="C32" s="47"/>
      <c r="D32" s="47"/>
      <c r="E32" s="47"/>
      <c r="F32" s="47"/>
      <c r="G32" s="47"/>
      <c r="H32" s="47"/>
      <c r="I32" s="47"/>
      <c r="J32" s="47"/>
      <c r="K32" s="47"/>
      <c r="L32" s="47"/>
      <c r="M32" s="47"/>
      <c r="N32" s="47"/>
      <c r="O32" s="47"/>
      <c r="P32" s="47"/>
      <c r="Q32" s="47"/>
      <c r="R32" s="79" t="s">
        <v>512</v>
      </c>
    </row>
    <row r="33" spans="2:7" ht="14.1" customHeight="1" x14ac:dyDescent="0.25">
      <c r="B33" s="149" t="s">
        <v>513</v>
      </c>
    </row>
    <row r="34" spans="2:7" ht="22.5" customHeight="1" x14ac:dyDescent="0.25">
      <c r="B34" s="632" t="s">
        <v>514</v>
      </c>
      <c r="C34" s="605"/>
      <c r="D34" s="605"/>
      <c r="E34" s="605"/>
      <c r="F34" s="605"/>
      <c r="G34" s="605"/>
    </row>
    <row r="35" spans="2:7" ht="15" customHeight="1" x14ac:dyDescent="0.25"/>
    <row r="36" spans="2:7" ht="15" customHeight="1" x14ac:dyDescent="0.25"/>
    <row r="37" spans="2:7" ht="15" hidden="1" customHeight="1" x14ac:dyDescent="0.25"/>
    <row r="38" spans="2:7" ht="15" hidden="1" customHeight="1" x14ac:dyDescent="0.25"/>
    <row r="39" spans="2:7" ht="15" hidden="1" customHeight="1" x14ac:dyDescent="0.25"/>
    <row r="40" spans="2:7" ht="15" hidden="1" customHeight="1" x14ac:dyDescent="0.25"/>
    <row r="41" spans="2:7" ht="15" hidden="1" customHeight="1" x14ac:dyDescent="0.25"/>
    <row r="42" spans="2:7" ht="15" hidden="1" customHeight="1" x14ac:dyDescent="0.25"/>
    <row r="43" spans="2:7" ht="15" hidden="1" customHeight="1" x14ac:dyDescent="0.25"/>
    <row r="44" spans="2:7" ht="15" hidden="1" customHeight="1" x14ac:dyDescent="0.25"/>
    <row r="45" spans="2:7" ht="15" hidden="1" customHeight="1" x14ac:dyDescent="0.25"/>
    <row r="46" spans="2:7" ht="15" hidden="1" customHeight="1" x14ac:dyDescent="0.25"/>
    <row r="47" spans="2:7" ht="15" hidden="1" customHeight="1" x14ac:dyDescent="0.25"/>
    <row r="48" spans="2:7"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sheetData>
  <mergeCells count="12">
    <mergeCell ref="Q7:Q8"/>
    <mergeCell ref="R7:R8"/>
    <mergeCell ref="Q6:R6"/>
    <mergeCell ref="B34:G34"/>
    <mergeCell ref="C2:G2"/>
    <mergeCell ref="D6:I6"/>
    <mergeCell ref="D7:F7"/>
    <mergeCell ref="G7:I7"/>
    <mergeCell ref="P6:P8"/>
    <mergeCell ref="M7:O7"/>
    <mergeCell ref="J7:L7"/>
    <mergeCell ref="J6:O6"/>
  </mergeCells>
  <pageMargins left="0.75" right="0.75" top="1" bottom="1" header="0.5" footer="0.5"/>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47"/>
  <sheetViews>
    <sheetView showGridLines="0" showRuler="0" workbookViewId="0"/>
  </sheetViews>
  <sheetFormatPr baseColWidth="10" defaultColWidth="13.33203125" defaultRowHeight="13.2" x14ac:dyDescent="0.25"/>
  <cols>
    <col min="1" max="1" width="11.77734375" customWidth="1"/>
    <col min="2" max="2" width="3.88671875" customWidth="1"/>
    <col min="3" max="3" width="62.21875" customWidth="1"/>
    <col min="4" max="4" width="16.21875" customWidth="1"/>
    <col min="5" max="7" width="11.77734375" customWidth="1"/>
  </cols>
  <sheetData>
    <row r="1" spans="1:4" ht="15" customHeight="1" x14ac:dyDescent="0.25"/>
    <row r="2" spans="1:4" ht="29.1" customHeight="1" x14ac:dyDescent="0.35">
      <c r="B2" s="150">
        <v>12</v>
      </c>
      <c r="C2" s="151" t="s">
        <v>515</v>
      </c>
    </row>
    <row r="3" spans="1:4" ht="15" customHeight="1" x14ac:dyDescent="0.25"/>
    <row r="4" spans="1:4" ht="14.1" customHeight="1" x14ac:dyDescent="0.3">
      <c r="B4" s="152"/>
      <c r="C4" s="152"/>
      <c r="D4" s="153" t="s">
        <v>516</v>
      </c>
    </row>
    <row r="5" spans="1:4" ht="22.5" customHeight="1" x14ac:dyDescent="0.3">
      <c r="B5" s="154"/>
      <c r="C5" s="154"/>
      <c r="D5" s="23" t="s">
        <v>517</v>
      </c>
    </row>
    <row r="6" spans="1:4" ht="14.1" customHeight="1" x14ac:dyDescent="0.25">
      <c r="B6" s="155">
        <v>10</v>
      </c>
      <c r="C6" s="156" t="s">
        <v>518</v>
      </c>
      <c r="D6" s="157">
        <v>1936929</v>
      </c>
    </row>
    <row r="7" spans="1:4" ht="14.1" customHeight="1" x14ac:dyDescent="0.25">
      <c r="B7" s="158">
        <v>20</v>
      </c>
      <c r="C7" s="159" t="s">
        <v>519</v>
      </c>
      <c r="D7" s="160">
        <v>571040</v>
      </c>
    </row>
    <row r="8" spans="1:4" ht="14.1" customHeight="1" x14ac:dyDescent="0.25">
      <c r="B8" s="158">
        <v>30</v>
      </c>
      <c r="C8" s="159" t="s">
        <v>520</v>
      </c>
      <c r="D8" s="160">
        <v>-96597</v>
      </c>
    </row>
    <row r="9" spans="1:4" ht="14.1" customHeight="1" x14ac:dyDescent="0.25">
      <c r="B9" s="158">
        <v>40</v>
      </c>
      <c r="C9" s="159" t="s">
        <v>521</v>
      </c>
      <c r="D9" s="160">
        <v>-257903</v>
      </c>
    </row>
    <row r="10" spans="1:4" ht="14.1" customHeight="1" x14ac:dyDescent="0.25">
      <c r="A10" s="605"/>
      <c r="B10" s="158">
        <v>50</v>
      </c>
      <c r="C10" s="159" t="s">
        <v>522</v>
      </c>
      <c r="D10" s="160">
        <v>-150728</v>
      </c>
    </row>
    <row r="11" spans="1:4" ht="14.1" customHeight="1" x14ac:dyDescent="0.25">
      <c r="A11" s="605"/>
      <c r="B11" s="161">
        <v>60</v>
      </c>
      <c r="C11" s="156" t="s">
        <v>523</v>
      </c>
      <c r="D11" s="157">
        <v>2002742</v>
      </c>
    </row>
    <row r="12" spans="1:4" ht="12.45" customHeight="1" x14ac:dyDescent="0.3">
      <c r="B12" s="162"/>
      <c r="C12" s="162"/>
      <c r="D12" s="163" t="s">
        <v>524</v>
      </c>
    </row>
    <row r="13" spans="1:4" ht="14.1" customHeight="1" x14ac:dyDescent="0.25">
      <c r="B13" s="640" t="s">
        <v>525</v>
      </c>
      <c r="C13" s="640"/>
      <c r="D13" s="640"/>
    </row>
    <row r="15" spans="1:4" ht="15" customHeight="1" x14ac:dyDescent="0.25"/>
    <row r="16" spans="1:4"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sheetData>
  <mergeCells count="2">
    <mergeCell ref="A10:A11"/>
    <mergeCell ref="B13:D13"/>
  </mergeCells>
  <pageMargins left="0.75" right="0.75" top="1" bottom="1" header="0.5" footer="0.5"/>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K50"/>
  <sheetViews>
    <sheetView showGridLines="0" showRuler="0" topLeftCell="C1" workbookViewId="0"/>
  </sheetViews>
  <sheetFormatPr baseColWidth="10" defaultColWidth="13.33203125" defaultRowHeight="13.2" x14ac:dyDescent="0.25"/>
  <cols>
    <col min="1" max="1" width="11.77734375" customWidth="1"/>
    <col min="2" max="2" width="5" customWidth="1"/>
    <col min="3" max="3" width="81.88671875" customWidth="1"/>
    <col min="4" max="6" width="11.77734375" customWidth="1"/>
    <col min="7" max="7" width="10.33203125" customWidth="1"/>
    <col min="8" max="8" width="15.5546875" customWidth="1"/>
    <col min="9" max="9" width="15.44140625" customWidth="1"/>
    <col min="10" max="14" width="11.77734375" customWidth="1"/>
  </cols>
  <sheetData>
    <row r="1" spans="2:11" ht="15" customHeight="1" x14ac:dyDescent="0.25"/>
    <row r="2" spans="2:11" ht="15" customHeight="1" x14ac:dyDescent="0.35">
      <c r="B2" s="32">
        <v>13</v>
      </c>
      <c r="C2" s="9" t="s">
        <v>526</v>
      </c>
    </row>
    <row r="3" spans="2:11" ht="15" customHeight="1" x14ac:dyDescent="0.25"/>
    <row r="4" spans="2:11" ht="15" customHeight="1" x14ac:dyDescent="0.25"/>
    <row r="5" spans="2:11" ht="14.1" customHeight="1" x14ac:dyDescent="0.35">
      <c r="B5" s="11"/>
      <c r="C5" s="11"/>
      <c r="D5" s="12" t="s">
        <v>527</v>
      </c>
      <c r="E5" s="12" t="s">
        <v>528</v>
      </c>
      <c r="F5" s="12" t="s">
        <v>529</v>
      </c>
      <c r="G5" s="12" t="s">
        <v>530</v>
      </c>
      <c r="H5" s="12" t="s">
        <v>531</v>
      </c>
      <c r="I5" s="12" t="s">
        <v>532</v>
      </c>
      <c r="J5" s="12" t="s">
        <v>533</v>
      </c>
      <c r="K5" s="12" t="s">
        <v>534</v>
      </c>
    </row>
    <row r="6" spans="2:11" ht="40.799999999999997" customHeight="1" x14ac:dyDescent="0.35">
      <c r="B6" s="47"/>
      <c r="C6" s="164"/>
      <c r="D6" s="650" t="s">
        <v>535</v>
      </c>
      <c r="E6" s="650"/>
      <c r="F6" s="650"/>
      <c r="G6" s="651"/>
      <c r="H6" s="643" t="s">
        <v>536</v>
      </c>
      <c r="I6" s="643"/>
      <c r="J6" s="643" t="s">
        <v>537</v>
      </c>
      <c r="K6" s="644"/>
    </row>
    <row r="7" spans="2:11" ht="45" customHeight="1" x14ac:dyDescent="0.35">
      <c r="B7" s="10"/>
      <c r="C7" s="166"/>
      <c r="D7" s="648" t="s">
        <v>538</v>
      </c>
      <c r="E7" s="652" t="s">
        <v>539</v>
      </c>
      <c r="F7" s="652"/>
      <c r="G7" s="652"/>
      <c r="H7" s="645" t="s">
        <v>540</v>
      </c>
      <c r="I7" s="645" t="s">
        <v>541</v>
      </c>
      <c r="J7" s="167"/>
      <c r="K7" s="641" t="s">
        <v>542</v>
      </c>
    </row>
    <row r="8" spans="2:11" ht="40.799999999999997" customHeight="1" x14ac:dyDescent="0.35">
      <c r="B8" s="11"/>
      <c r="C8" s="168"/>
      <c r="D8" s="649"/>
      <c r="E8" s="169"/>
      <c r="F8" s="169" t="s">
        <v>543</v>
      </c>
      <c r="G8" s="169" t="s">
        <v>544</v>
      </c>
      <c r="H8" s="646"/>
      <c r="I8" s="646"/>
      <c r="J8" s="169"/>
      <c r="K8" s="642"/>
    </row>
    <row r="9" spans="2:11" ht="14.1" customHeight="1" x14ac:dyDescent="0.25">
      <c r="B9" s="17">
        <v>5</v>
      </c>
      <c r="C9" s="18" t="s">
        <v>545</v>
      </c>
      <c r="D9" s="170">
        <v>0</v>
      </c>
      <c r="E9" s="97"/>
      <c r="F9" s="97"/>
      <c r="G9" s="97"/>
      <c r="H9" s="97"/>
      <c r="I9" s="97"/>
      <c r="J9" s="170">
        <v>0</v>
      </c>
      <c r="K9" s="97"/>
    </row>
    <row r="10" spans="2:11" ht="14.1" customHeight="1" x14ac:dyDescent="0.25">
      <c r="B10" s="17">
        <v>10</v>
      </c>
      <c r="C10" s="76" t="s">
        <v>546</v>
      </c>
      <c r="D10" s="171">
        <v>474872</v>
      </c>
      <c r="E10" s="171">
        <v>455613</v>
      </c>
      <c r="F10" s="171">
        <v>451705</v>
      </c>
      <c r="G10" s="171">
        <v>367712</v>
      </c>
      <c r="H10" s="171">
        <v>-9131</v>
      </c>
      <c r="I10" s="171">
        <v>-160211</v>
      </c>
      <c r="J10" s="171">
        <v>681886</v>
      </c>
      <c r="K10" s="171">
        <v>266741</v>
      </c>
    </row>
    <row r="11" spans="2:11" ht="14.1" customHeight="1" x14ac:dyDescent="0.25">
      <c r="B11" s="17">
        <v>20</v>
      </c>
      <c r="C11" s="18" t="s">
        <v>547</v>
      </c>
      <c r="D11" s="172">
        <v>0</v>
      </c>
      <c r="E11" s="172">
        <v>0</v>
      </c>
      <c r="F11" s="172">
        <v>0</v>
      </c>
      <c r="G11" s="172">
        <v>0</v>
      </c>
      <c r="H11" s="172">
        <v>0</v>
      </c>
      <c r="I11" s="172">
        <v>0</v>
      </c>
      <c r="J11" s="172">
        <v>0</v>
      </c>
      <c r="K11" s="172">
        <v>0</v>
      </c>
    </row>
    <row r="12" spans="2:11" ht="14.1" customHeight="1" x14ac:dyDescent="0.25">
      <c r="B12" s="17">
        <v>30</v>
      </c>
      <c r="C12" s="18" t="s">
        <v>548</v>
      </c>
      <c r="D12" s="172">
        <v>0</v>
      </c>
      <c r="E12" s="172">
        <v>0</v>
      </c>
      <c r="F12" s="172">
        <v>0</v>
      </c>
      <c r="G12" s="172">
        <v>0</v>
      </c>
      <c r="H12" s="172">
        <v>0</v>
      </c>
      <c r="I12" s="172">
        <v>0</v>
      </c>
      <c r="J12" s="172">
        <v>0</v>
      </c>
      <c r="K12" s="172">
        <v>0</v>
      </c>
    </row>
    <row r="13" spans="2:11" ht="14.1" customHeight="1" x14ac:dyDescent="0.25">
      <c r="B13" s="17">
        <v>40</v>
      </c>
      <c r="C13" s="18" t="s">
        <v>549</v>
      </c>
      <c r="D13" s="172">
        <v>0</v>
      </c>
      <c r="E13" s="172">
        <v>0</v>
      </c>
      <c r="F13" s="172">
        <v>0</v>
      </c>
      <c r="G13" s="172">
        <v>0</v>
      </c>
      <c r="H13" s="172">
        <v>0</v>
      </c>
      <c r="I13" s="172">
        <v>0</v>
      </c>
      <c r="J13" s="172">
        <v>0</v>
      </c>
      <c r="K13" s="172">
        <v>0</v>
      </c>
    </row>
    <row r="14" spans="2:11" ht="14.1" customHeight="1" x14ac:dyDescent="0.25">
      <c r="B14" s="17">
        <v>50</v>
      </c>
      <c r="C14" s="18" t="s">
        <v>550</v>
      </c>
      <c r="D14" s="172">
        <v>2473</v>
      </c>
      <c r="E14" s="172">
        <v>2984</v>
      </c>
      <c r="F14" s="172">
        <v>2984</v>
      </c>
      <c r="G14" s="172">
        <v>2975</v>
      </c>
      <c r="H14" s="172">
        <v>-17</v>
      </c>
      <c r="I14" s="172">
        <v>-1679</v>
      </c>
      <c r="J14" s="172">
        <v>3289</v>
      </c>
      <c r="K14" s="172">
        <v>982</v>
      </c>
    </row>
    <row r="15" spans="2:11" ht="14.1" customHeight="1" x14ac:dyDescent="0.25">
      <c r="B15" s="17">
        <v>60</v>
      </c>
      <c r="C15" s="18" t="s">
        <v>551</v>
      </c>
      <c r="D15" s="172">
        <v>274296</v>
      </c>
      <c r="E15" s="172">
        <v>310351</v>
      </c>
      <c r="F15" s="172">
        <v>310027</v>
      </c>
      <c r="G15" s="172">
        <v>266168</v>
      </c>
      <c r="H15" s="172">
        <v>-5569</v>
      </c>
      <c r="I15" s="172">
        <v>-128261</v>
      </c>
      <c r="J15" s="172">
        <v>208093</v>
      </c>
      <c r="K15" s="172">
        <v>163282</v>
      </c>
    </row>
    <row r="16" spans="2:11" ht="14.1" customHeight="1" x14ac:dyDescent="0.25">
      <c r="B16" s="17">
        <v>70</v>
      </c>
      <c r="C16" s="18" t="s">
        <v>552</v>
      </c>
      <c r="D16" s="172">
        <v>198104</v>
      </c>
      <c r="E16" s="172">
        <v>142279</v>
      </c>
      <c r="F16" s="172">
        <v>138694</v>
      </c>
      <c r="G16" s="172">
        <v>98569</v>
      </c>
      <c r="H16" s="172">
        <v>-3544</v>
      </c>
      <c r="I16" s="172">
        <v>-30271</v>
      </c>
      <c r="J16" s="172">
        <v>280851</v>
      </c>
      <c r="K16" s="172">
        <v>102477</v>
      </c>
    </row>
    <row r="17" spans="2:11" ht="14.1" customHeight="1" x14ac:dyDescent="0.25">
      <c r="B17" s="17">
        <v>80</v>
      </c>
      <c r="C17" s="76" t="s">
        <v>553</v>
      </c>
      <c r="D17" s="171">
        <v>0</v>
      </c>
      <c r="E17" s="171">
        <v>0</v>
      </c>
      <c r="F17" s="171">
        <v>0</v>
      </c>
      <c r="G17" s="171">
        <v>0</v>
      </c>
      <c r="H17" s="171">
        <v>0</v>
      </c>
      <c r="I17" s="171">
        <v>0</v>
      </c>
      <c r="J17" s="171">
        <v>0</v>
      </c>
      <c r="K17" s="171">
        <v>0</v>
      </c>
    </row>
    <row r="18" spans="2:11" ht="14.1" customHeight="1" x14ac:dyDescent="0.25">
      <c r="B18" s="17">
        <v>90</v>
      </c>
      <c r="C18" s="76" t="s">
        <v>554</v>
      </c>
      <c r="D18" s="171">
        <v>36302</v>
      </c>
      <c r="E18" s="171">
        <v>2</v>
      </c>
      <c r="F18" s="171">
        <v>1</v>
      </c>
      <c r="G18" s="171">
        <v>1</v>
      </c>
      <c r="H18" s="171">
        <v>0</v>
      </c>
      <c r="I18" s="171">
        <v>0</v>
      </c>
      <c r="J18" s="171">
        <v>0</v>
      </c>
      <c r="K18" s="171">
        <v>0</v>
      </c>
    </row>
    <row r="19" spans="2:11" ht="14.1" customHeight="1" x14ac:dyDescent="0.25">
      <c r="B19" s="17">
        <v>100</v>
      </c>
      <c r="C19" s="173" t="s">
        <v>555</v>
      </c>
      <c r="D19" s="171">
        <v>511174</v>
      </c>
      <c r="E19" s="171">
        <v>455615</v>
      </c>
      <c r="F19" s="171">
        <v>451707</v>
      </c>
      <c r="G19" s="171">
        <v>367713</v>
      </c>
      <c r="H19" s="171">
        <v>-9131</v>
      </c>
      <c r="I19" s="171">
        <v>-160211</v>
      </c>
      <c r="J19" s="171">
        <v>681886</v>
      </c>
      <c r="K19" s="171">
        <v>266741</v>
      </c>
    </row>
    <row r="20" spans="2:11" ht="20.85" customHeight="1" x14ac:dyDescent="0.35">
      <c r="B20" s="47"/>
      <c r="C20" s="47"/>
      <c r="D20" s="47"/>
      <c r="E20" s="47"/>
      <c r="F20" s="47"/>
      <c r="G20" s="47"/>
      <c r="H20" s="47"/>
      <c r="I20" s="47"/>
      <c r="J20" s="647" t="s">
        <v>556</v>
      </c>
      <c r="K20" s="647"/>
    </row>
    <row r="21" spans="2:11" ht="15" customHeight="1" x14ac:dyDescent="0.25"/>
    <row r="22" spans="2:11" ht="15" customHeight="1" x14ac:dyDescent="0.25"/>
    <row r="23" spans="2:11" ht="15" customHeight="1" x14ac:dyDescent="0.25"/>
    <row r="24" spans="2:11" ht="15" customHeight="1" x14ac:dyDescent="0.25"/>
    <row r="25" spans="2:11" ht="15" customHeight="1" x14ac:dyDescent="0.25"/>
    <row r="26" spans="2:11" ht="15" hidden="1" customHeight="1" x14ac:dyDescent="0.25"/>
    <row r="27" spans="2:11" ht="15" hidden="1" customHeight="1" x14ac:dyDescent="0.25"/>
    <row r="28" spans="2:11" ht="15" hidden="1" customHeight="1" x14ac:dyDescent="0.25"/>
    <row r="29" spans="2:11" ht="15" hidden="1" customHeight="1" x14ac:dyDescent="0.25"/>
    <row r="30" spans="2:11" ht="15" hidden="1" customHeight="1" x14ac:dyDescent="0.25"/>
    <row r="31" spans="2:11" ht="15" hidden="1" customHeight="1" x14ac:dyDescent="0.25"/>
    <row r="32" spans="2:11" ht="15" hidden="1"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9">
    <mergeCell ref="K7:K8"/>
    <mergeCell ref="J6:K6"/>
    <mergeCell ref="I7:I8"/>
    <mergeCell ref="J20:K20"/>
    <mergeCell ref="D7:D8"/>
    <mergeCell ref="D6:G6"/>
    <mergeCell ref="E7:G7"/>
    <mergeCell ref="H7:H8"/>
    <mergeCell ref="H6:I6"/>
  </mergeCells>
  <pageMargins left="0.75" right="0.75" top="1" bottom="1" header="0.5" footer="0.5"/>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51"/>
  <sheetViews>
    <sheetView showGridLines="0" showRuler="0" workbookViewId="0"/>
  </sheetViews>
  <sheetFormatPr baseColWidth="10" defaultColWidth="13.33203125" defaultRowHeight="13.2" x14ac:dyDescent="0.25"/>
  <cols>
    <col min="1" max="1" width="11.77734375" customWidth="1"/>
    <col min="2" max="2" width="3.44140625" customWidth="1"/>
    <col min="3" max="3" width="30.33203125" customWidth="1"/>
    <col min="4" max="4" width="16.21875" customWidth="1"/>
    <col min="5" max="6" width="18.5546875" customWidth="1"/>
    <col min="7" max="8" width="15.77734375" customWidth="1"/>
    <col min="9" max="9" width="14.77734375" customWidth="1"/>
    <col min="10" max="17" width="11.77734375" customWidth="1"/>
  </cols>
  <sheetData>
    <row r="1" spans="1:17" ht="16.649999999999999" customHeight="1" x14ac:dyDescent="0.25"/>
    <row r="2" spans="1:17" ht="16.649999999999999" customHeight="1" x14ac:dyDescent="0.35">
      <c r="A2" s="9"/>
      <c r="B2" s="32">
        <v>14</v>
      </c>
      <c r="C2" s="610" t="s">
        <v>557</v>
      </c>
      <c r="D2" s="605"/>
      <c r="E2" s="605"/>
      <c r="F2" s="605"/>
      <c r="G2" s="605"/>
      <c r="H2" s="605"/>
      <c r="I2" s="605"/>
      <c r="J2" s="605"/>
    </row>
    <row r="3" spans="1:17" ht="16.649999999999999" customHeight="1" x14ac:dyDescent="0.25"/>
    <row r="4" spans="1:17" ht="16.649999999999999" customHeight="1" x14ac:dyDescent="0.35">
      <c r="B4" s="10"/>
      <c r="C4" s="10"/>
      <c r="D4" s="12" t="s">
        <v>558</v>
      </c>
      <c r="E4" s="12" t="s">
        <v>559</v>
      </c>
      <c r="F4" s="12" t="s">
        <v>560</v>
      </c>
      <c r="G4" s="12" t="s">
        <v>561</v>
      </c>
      <c r="H4" s="12" t="s">
        <v>562</v>
      </c>
      <c r="I4" s="12" t="s">
        <v>563</v>
      </c>
      <c r="J4" s="12" t="s">
        <v>564</v>
      </c>
      <c r="K4" s="12" t="s">
        <v>565</v>
      </c>
      <c r="L4" s="12" t="s">
        <v>566</v>
      </c>
      <c r="M4" s="12" t="s">
        <v>567</v>
      </c>
      <c r="N4" s="12" t="s">
        <v>568</v>
      </c>
      <c r="O4" s="12" t="s">
        <v>569</v>
      </c>
    </row>
    <row r="5" spans="1:17" ht="45" customHeight="1" x14ac:dyDescent="0.35">
      <c r="B5" s="10"/>
      <c r="C5" s="174"/>
      <c r="D5" s="655" t="s">
        <v>570</v>
      </c>
      <c r="E5" s="655"/>
      <c r="F5" s="655"/>
      <c r="G5" s="655"/>
      <c r="H5" s="655"/>
      <c r="I5" s="655"/>
      <c r="J5" s="655"/>
      <c r="K5" s="655"/>
      <c r="L5" s="655"/>
      <c r="M5" s="655"/>
      <c r="N5" s="655"/>
      <c r="O5" s="655"/>
      <c r="P5" s="653"/>
    </row>
    <row r="6" spans="1:17" ht="50.85" customHeight="1" x14ac:dyDescent="0.35">
      <c r="B6" s="10"/>
      <c r="C6" s="174"/>
      <c r="D6" s="654" t="s">
        <v>571</v>
      </c>
      <c r="E6" s="655"/>
      <c r="F6" s="655"/>
      <c r="G6" s="654" t="s">
        <v>572</v>
      </c>
      <c r="H6" s="655"/>
      <c r="I6" s="655"/>
      <c r="J6" s="655"/>
      <c r="K6" s="655"/>
      <c r="L6" s="655"/>
      <c r="M6" s="655"/>
      <c r="N6" s="655"/>
      <c r="O6" s="655"/>
      <c r="P6" s="653"/>
      <c r="Q6" s="605"/>
    </row>
    <row r="7" spans="1:17" ht="34.950000000000003" customHeight="1" x14ac:dyDescent="0.35">
      <c r="B7" s="11"/>
      <c r="C7" s="176"/>
      <c r="D7" s="177"/>
      <c r="E7" s="178" t="s">
        <v>573</v>
      </c>
      <c r="F7" s="178" t="s">
        <v>574</v>
      </c>
      <c r="G7" s="179"/>
      <c r="H7" s="178" t="s">
        <v>575</v>
      </c>
      <c r="I7" s="178" t="s">
        <v>576</v>
      </c>
      <c r="J7" s="178" t="s">
        <v>577</v>
      </c>
      <c r="K7" s="178" t="s">
        <v>578</v>
      </c>
      <c r="L7" s="178" t="s">
        <v>579</v>
      </c>
      <c r="M7" s="178" t="s">
        <v>580</v>
      </c>
      <c r="N7" s="178" t="s">
        <v>581</v>
      </c>
      <c r="O7" s="178" t="s">
        <v>582</v>
      </c>
      <c r="P7" s="653"/>
      <c r="Q7" s="605"/>
    </row>
    <row r="8" spans="1:17" ht="23.25" customHeight="1" x14ac:dyDescent="0.25">
      <c r="B8" s="180">
        <v>5</v>
      </c>
      <c r="C8" s="18" t="s">
        <v>583</v>
      </c>
      <c r="D8" s="172">
        <v>13683505</v>
      </c>
      <c r="E8" s="172">
        <v>13683505</v>
      </c>
      <c r="F8" s="172">
        <v>0</v>
      </c>
      <c r="G8" s="172">
        <v>0</v>
      </c>
      <c r="H8" s="172">
        <v>0</v>
      </c>
      <c r="I8" s="172">
        <v>0</v>
      </c>
      <c r="J8" s="172">
        <v>0</v>
      </c>
      <c r="K8" s="172">
        <v>0</v>
      </c>
      <c r="L8" s="172">
        <v>0</v>
      </c>
      <c r="M8" s="172">
        <v>0</v>
      </c>
      <c r="N8" s="172">
        <v>0</v>
      </c>
      <c r="O8" s="172">
        <v>0</v>
      </c>
    </row>
    <row r="9" spans="1:17" ht="16.649999999999999" customHeight="1" x14ac:dyDescent="0.25">
      <c r="B9" s="180">
        <v>10</v>
      </c>
      <c r="C9" s="18" t="s">
        <v>584</v>
      </c>
      <c r="D9" s="171">
        <v>79404401</v>
      </c>
      <c r="E9" s="171">
        <v>79201639</v>
      </c>
      <c r="F9" s="171">
        <v>202762</v>
      </c>
      <c r="G9" s="171">
        <v>2002742</v>
      </c>
      <c r="H9" s="171">
        <v>522044</v>
      </c>
      <c r="I9" s="171">
        <v>174810</v>
      </c>
      <c r="J9" s="171">
        <v>276655</v>
      </c>
      <c r="K9" s="171">
        <v>330864</v>
      </c>
      <c r="L9" s="171">
        <v>318589</v>
      </c>
      <c r="M9" s="171">
        <v>120847</v>
      </c>
      <c r="N9" s="171">
        <v>258932</v>
      </c>
      <c r="O9" s="171">
        <v>1946947</v>
      </c>
    </row>
    <row r="10" spans="1:17" ht="16.649999999999999" customHeight="1" x14ac:dyDescent="0.25">
      <c r="B10" s="180">
        <v>20</v>
      </c>
      <c r="C10" s="18" t="s">
        <v>585</v>
      </c>
      <c r="D10" s="172">
        <v>0</v>
      </c>
      <c r="E10" s="172">
        <v>0</v>
      </c>
      <c r="F10" s="172">
        <v>0</v>
      </c>
      <c r="G10" s="172">
        <v>0</v>
      </c>
      <c r="H10" s="172">
        <v>0</v>
      </c>
      <c r="I10" s="172">
        <v>0</v>
      </c>
      <c r="J10" s="172">
        <v>0</v>
      </c>
      <c r="K10" s="172">
        <v>0</v>
      </c>
      <c r="L10" s="172">
        <v>0</v>
      </c>
      <c r="M10" s="172">
        <v>0</v>
      </c>
      <c r="N10" s="172">
        <v>0</v>
      </c>
      <c r="O10" s="172">
        <v>0</v>
      </c>
    </row>
    <row r="11" spans="1:17" ht="45" customHeight="1" x14ac:dyDescent="0.25">
      <c r="B11" s="180">
        <v>30</v>
      </c>
      <c r="C11" s="18" t="s">
        <v>586</v>
      </c>
      <c r="D11" s="172">
        <v>1335230</v>
      </c>
      <c r="E11" s="172">
        <v>1334928</v>
      </c>
      <c r="F11" s="172">
        <v>302</v>
      </c>
      <c r="G11" s="172">
        <v>2816</v>
      </c>
      <c r="H11" s="172">
        <v>5</v>
      </c>
      <c r="I11" s="172">
        <v>0</v>
      </c>
      <c r="J11" s="172">
        <v>2708</v>
      </c>
      <c r="K11" s="172">
        <v>0</v>
      </c>
      <c r="L11" s="172">
        <v>0</v>
      </c>
      <c r="M11" s="172">
        <v>0</v>
      </c>
      <c r="N11" s="172">
        <v>103</v>
      </c>
      <c r="O11" s="172">
        <v>2816</v>
      </c>
    </row>
    <row r="12" spans="1:17" ht="16.649999999999999" customHeight="1" x14ac:dyDescent="0.25">
      <c r="B12" s="180">
        <v>40</v>
      </c>
      <c r="C12" s="18" t="s">
        <v>587</v>
      </c>
      <c r="D12" s="172">
        <v>6070428</v>
      </c>
      <c r="E12" s="172">
        <v>6070398</v>
      </c>
      <c r="F12" s="172">
        <v>30</v>
      </c>
      <c r="G12" s="172">
        <v>80</v>
      </c>
      <c r="H12" s="172">
        <v>80</v>
      </c>
      <c r="I12" s="172">
        <v>0</v>
      </c>
      <c r="J12" s="172">
        <v>0</v>
      </c>
      <c r="K12" s="172">
        <v>0</v>
      </c>
      <c r="L12" s="172">
        <v>0</v>
      </c>
      <c r="M12" s="172">
        <v>0</v>
      </c>
      <c r="N12" s="172">
        <v>0</v>
      </c>
      <c r="O12" s="172">
        <v>0</v>
      </c>
    </row>
    <row r="13" spans="1:17" ht="16.649999999999999" customHeight="1" x14ac:dyDescent="0.25">
      <c r="B13" s="180">
        <v>50</v>
      </c>
      <c r="C13" s="18" t="s">
        <v>588</v>
      </c>
      <c r="D13" s="172">
        <v>3640864</v>
      </c>
      <c r="E13" s="172">
        <v>3640829</v>
      </c>
      <c r="F13" s="172">
        <v>36</v>
      </c>
      <c r="G13" s="172">
        <v>7890</v>
      </c>
      <c r="H13" s="172">
        <v>1385</v>
      </c>
      <c r="I13" s="172">
        <v>2283</v>
      </c>
      <c r="J13" s="172">
        <v>610</v>
      </c>
      <c r="K13" s="172">
        <v>94</v>
      </c>
      <c r="L13" s="172">
        <v>474</v>
      </c>
      <c r="M13" s="172">
        <v>1931</v>
      </c>
      <c r="N13" s="172">
        <v>1113</v>
      </c>
      <c r="O13" s="172">
        <v>5910</v>
      </c>
    </row>
    <row r="14" spans="1:17" ht="16.649999999999999" customHeight="1" x14ac:dyDescent="0.25">
      <c r="B14" s="180">
        <v>60</v>
      </c>
      <c r="C14" s="18" t="s">
        <v>589</v>
      </c>
      <c r="D14" s="172">
        <v>29347770</v>
      </c>
      <c r="E14" s="172">
        <v>29277436</v>
      </c>
      <c r="F14" s="172">
        <v>70334</v>
      </c>
      <c r="G14" s="172">
        <v>1246185</v>
      </c>
      <c r="H14" s="172">
        <v>347667</v>
      </c>
      <c r="I14" s="172">
        <v>72560</v>
      </c>
      <c r="J14" s="172">
        <v>146568</v>
      </c>
      <c r="K14" s="172">
        <v>183063</v>
      </c>
      <c r="L14" s="172">
        <v>252228</v>
      </c>
      <c r="M14" s="172">
        <v>89580</v>
      </c>
      <c r="N14" s="172">
        <v>154519</v>
      </c>
      <c r="O14" s="172">
        <v>1223813</v>
      </c>
    </row>
    <row r="15" spans="1:17" ht="16.649999999999999" customHeight="1" x14ac:dyDescent="0.25">
      <c r="B15" s="180">
        <v>70</v>
      </c>
      <c r="C15" s="18" t="s">
        <v>590</v>
      </c>
      <c r="D15" s="172">
        <v>17300332</v>
      </c>
      <c r="E15" s="172">
        <v>17235366</v>
      </c>
      <c r="F15" s="172">
        <v>64966</v>
      </c>
      <c r="G15" s="172">
        <v>1093511</v>
      </c>
      <c r="H15" s="172">
        <v>281091</v>
      </c>
      <c r="I15" s="172">
        <v>65807</v>
      </c>
      <c r="J15" s="172">
        <v>120838</v>
      </c>
      <c r="K15" s="172">
        <v>171327</v>
      </c>
      <c r="L15" s="172">
        <v>220704</v>
      </c>
      <c r="M15" s="172">
        <v>86251</v>
      </c>
      <c r="N15" s="172">
        <v>147494</v>
      </c>
      <c r="O15" s="172">
        <v>1081138</v>
      </c>
    </row>
    <row r="16" spans="1:17" ht="16.649999999999999" customHeight="1" x14ac:dyDescent="0.25">
      <c r="B16" s="180">
        <v>80</v>
      </c>
      <c r="C16" s="18" t="s">
        <v>591</v>
      </c>
      <c r="D16" s="172">
        <v>39010109</v>
      </c>
      <c r="E16" s="172">
        <v>38878048</v>
      </c>
      <c r="F16" s="172">
        <v>132061</v>
      </c>
      <c r="G16" s="172">
        <v>745770</v>
      </c>
      <c r="H16" s="172">
        <v>172906</v>
      </c>
      <c r="I16" s="172">
        <v>99968</v>
      </c>
      <c r="J16" s="172">
        <v>126770</v>
      </c>
      <c r="K16" s="172">
        <v>147706</v>
      </c>
      <c r="L16" s="172">
        <v>65888</v>
      </c>
      <c r="M16" s="172">
        <v>29336</v>
      </c>
      <c r="N16" s="172">
        <v>103197</v>
      </c>
      <c r="O16" s="172">
        <v>714408</v>
      </c>
    </row>
    <row r="17" spans="2:15" ht="16.649999999999999" customHeight="1" x14ac:dyDescent="0.25">
      <c r="B17" s="180">
        <v>90</v>
      </c>
      <c r="C17" s="18" t="s">
        <v>592</v>
      </c>
      <c r="D17" s="142">
        <v>11682600</v>
      </c>
      <c r="E17" s="142">
        <v>11682600</v>
      </c>
      <c r="F17" s="142">
        <v>0</v>
      </c>
      <c r="G17" s="142">
        <v>10137</v>
      </c>
      <c r="H17" s="142">
        <v>0</v>
      </c>
      <c r="I17" s="142">
        <v>10137</v>
      </c>
      <c r="J17" s="142">
        <v>0</v>
      </c>
      <c r="K17" s="142">
        <v>0</v>
      </c>
      <c r="L17" s="142">
        <v>0</v>
      </c>
      <c r="M17" s="142">
        <v>0</v>
      </c>
      <c r="N17" s="142">
        <v>0</v>
      </c>
      <c r="O17" s="142">
        <v>10137</v>
      </c>
    </row>
    <row r="18" spans="2:15" ht="16.649999999999999" customHeight="1" x14ac:dyDescent="0.25">
      <c r="B18" s="180">
        <v>100</v>
      </c>
      <c r="C18" s="18" t="s">
        <v>593</v>
      </c>
      <c r="D18" s="19">
        <v>0</v>
      </c>
      <c r="E18" s="19">
        <v>0</v>
      </c>
      <c r="F18" s="19">
        <v>0</v>
      </c>
      <c r="G18" s="19">
        <v>0</v>
      </c>
      <c r="H18" s="19">
        <v>0</v>
      </c>
      <c r="I18" s="19">
        <v>0</v>
      </c>
      <c r="J18" s="19">
        <v>0</v>
      </c>
      <c r="K18" s="19">
        <v>0</v>
      </c>
      <c r="L18" s="19">
        <v>0</v>
      </c>
      <c r="M18" s="19">
        <v>0</v>
      </c>
      <c r="N18" s="19">
        <v>0</v>
      </c>
      <c r="O18" s="19">
        <v>0</v>
      </c>
    </row>
    <row r="19" spans="2:15" ht="16.649999999999999" customHeight="1" x14ac:dyDescent="0.25">
      <c r="B19" s="180">
        <v>110</v>
      </c>
      <c r="C19" s="18" t="s">
        <v>594</v>
      </c>
      <c r="D19" s="19">
        <v>8830820</v>
      </c>
      <c r="E19" s="19">
        <v>8830820</v>
      </c>
      <c r="F19" s="19">
        <v>0</v>
      </c>
      <c r="G19" s="19">
        <v>0</v>
      </c>
      <c r="H19" s="19">
        <v>0</v>
      </c>
      <c r="I19" s="19">
        <v>0</v>
      </c>
      <c r="J19" s="19">
        <v>0</v>
      </c>
      <c r="K19" s="19">
        <v>0</v>
      </c>
      <c r="L19" s="19">
        <v>0</v>
      </c>
      <c r="M19" s="19">
        <v>0</v>
      </c>
      <c r="N19" s="19">
        <v>0</v>
      </c>
      <c r="O19" s="19">
        <v>0</v>
      </c>
    </row>
    <row r="20" spans="2:15" ht="16.649999999999999" customHeight="1" x14ac:dyDescent="0.25">
      <c r="B20" s="180">
        <v>120</v>
      </c>
      <c r="C20" s="18" t="s">
        <v>595</v>
      </c>
      <c r="D20" s="19">
        <v>1847726</v>
      </c>
      <c r="E20" s="19">
        <v>1847726</v>
      </c>
      <c r="F20" s="19">
        <v>0</v>
      </c>
      <c r="G20" s="19">
        <v>0</v>
      </c>
      <c r="H20" s="19">
        <v>0</v>
      </c>
      <c r="I20" s="19">
        <v>0</v>
      </c>
      <c r="J20" s="19">
        <v>0</v>
      </c>
      <c r="K20" s="19">
        <v>0</v>
      </c>
      <c r="L20" s="19">
        <v>0</v>
      </c>
      <c r="M20" s="19">
        <v>0</v>
      </c>
      <c r="N20" s="19">
        <v>0</v>
      </c>
      <c r="O20" s="19">
        <v>0</v>
      </c>
    </row>
    <row r="21" spans="2:15" ht="16.649999999999999" customHeight="1" x14ac:dyDescent="0.25">
      <c r="B21" s="180">
        <v>130</v>
      </c>
      <c r="C21" s="18" t="s">
        <v>596</v>
      </c>
      <c r="D21" s="19">
        <v>52712</v>
      </c>
      <c r="E21" s="19">
        <v>52712</v>
      </c>
      <c r="F21" s="19">
        <v>0</v>
      </c>
      <c r="G21" s="19">
        <v>0</v>
      </c>
      <c r="H21" s="19">
        <v>0</v>
      </c>
      <c r="I21" s="19">
        <v>0</v>
      </c>
      <c r="J21" s="19">
        <v>0</v>
      </c>
      <c r="K21" s="19">
        <v>0</v>
      </c>
      <c r="L21" s="19">
        <v>0</v>
      </c>
      <c r="M21" s="19">
        <v>0</v>
      </c>
      <c r="N21" s="19">
        <v>0</v>
      </c>
      <c r="O21" s="19">
        <v>0</v>
      </c>
    </row>
    <row r="22" spans="2:15" ht="16.649999999999999" customHeight="1" x14ac:dyDescent="0.25">
      <c r="B22" s="180">
        <v>140</v>
      </c>
      <c r="C22" s="18" t="s">
        <v>597</v>
      </c>
      <c r="D22" s="19">
        <v>951343</v>
      </c>
      <c r="E22" s="19">
        <v>951343</v>
      </c>
      <c r="F22" s="19">
        <v>0</v>
      </c>
      <c r="G22" s="19">
        <v>10137</v>
      </c>
      <c r="H22" s="19">
        <v>0</v>
      </c>
      <c r="I22" s="19">
        <v>10137</v>
      </c>
      <c r="J22" s="19">
        <v>0</v>
      </c>
      <c r="K22" s="19">
        <v>0</v>
      </c>
      <c r="L22" s="19">
        <v>0</v>
      </c>
      <c r="M22" s="19">
        <v>0</v>
      </c>
      <c r="N22" s="19">
        <v>0</v>
      </c>
      <c r="O22" s="19">
        <v>10137</v>
      </c>
    </row>
    <row r="23" spans="2:15" ht="16.649999999999999" customHeight="1" x14ac:dyDescent="0.25">
      <c r="B23" s="180">
        <v>150</v>
      </c>
      <c r="C23" s="18" t="s">
        <v>598</v>
      </c>
      <c r="D23" s="142">
        <v>29049358</v>
      </c>
      <c r="E23" s="181"/>
      <c r="F23" s="182"/>
      <c r="G23" s="142">
        <v>87108</v>
      </c>
      <c r="H23" s="182"/>
      <c r="I23" s="182"/>
      <c r="J23" s="182"/>
      <c r="K23" s="182"/>
      <c r="L23" s="182"/>
      <c r="M23" s="182"/>
      <c r="N23" s="182"/>
      <c r="O23" s="142">
        <v>77860</v>
      </c>
    </row>
    <row r="24" spans="2:15" ht="16.649999999999999" customHeight="1" x14ac:dyDescent="0.25">
      <c r="B24" s="180">
        <v>160</v>
      </c>
      <c r="C24" s="18" t="s">
        <v>599</v>
      </c>
      <c r="D24" s="19">
        <v>0</v>
      </c>
      <c r="E24" s="181"/>
      <c r="F24" s="182"/>
      <c r="G24" s="19">
        <v>0</v>
      </c>
      <c r="H24" s="182"/>
      <c r="I24" s="182"/>
      <c r="J24" s="182"/>
      <c r="K24" s="182"/>
      <c r="L24" s="182"/>
      <c r="M24" s="182"/>
      <c r="N24" s="182"/>
      <c r="O24" s="19">
        <v>0</v>
      </c>
    </row>
    <row r="25" spans="2:15" ht="16.649999999999999" customHeight="1" x14ac:dyDescent="0.25">
      <c r="B25" s="180">
        <v>170</v>
      </c>
      <c r="C25" s="18" t="s">
        <v>600</v>
      </c>
      <c r="D25" s="19">
        <v>1049234</v>
      </c>
      <c r="E25" s="181"/>
      <c r="F25" s="182"/>
      <c r="G25" s="19">
        <v>0</v>
      </c>
      <c r="H25" s="182"/>
      <c r="I25" s="182"/>
      <c r="J25" s="182"/>
      <c r="K25" s="182"/>
      <c r="L25" s="182"/>
      <c r="M25" s="182"/>
      <c r="N25" s="182"/>
      <c r="O25" s="19">
        <v>0</v>
      </c>
    </row>
    <row r="26" spans="2:15" ht="16.649999999999999" customHeight="1" x14ac:dyDescent="0.25">
      <c r="B26" s="180">
        <v>180</v>
      </c>
      <c r="C26" s="18" t="s">
        <v>601</v>
      </c>
      <c r="D26" s="19">
        <v>1012144</v>
      </c>
      <c r="E26" s="181"/>
      <c r="F26" s="182"/>
      <c r="G26" s="19">
        <v>0</v>
      </c>
      <c r="H26" s="182"/>
      <c r="I26" s="182"/>
      <c r="J26" s="182"/>
      <c r="K26" s="182"/>
      <c r="L26" s="182"/>
      <c r="M26" s="182"/>
      <c r="N26" s="182"/>
      <c r="O26" s="19">
        <v>0</v>
      </c>
    </row>
    <row r="27" spans="2:15" ht="16.649999999999999" customHeight="1" x14ac:dyDescent="0.25">
      <c r="B27" s="180">
        <v>190</v>
      </c>
      <c r="C27" s="18" t="s">
        <v>602</v>
      </c>
      <c r="D27" s="19">
        <v>1888776</v>
      </c>
      <c r="E27" s="181"/>
      <c r="F27" s="182"/>
      <c r="G27" s="19">
        <v>200</v>
      </c>
      <c r="H27" s="182"/>
      <c r="I27" s="182"/>
      <c r="J27" s="182"/>
      <c r="K27" s="182"/>
      <c r="L27" s="182"/>
      <c r="M27" s="182"/>
      <c r="N27" s="182"/>
      <c r="O27" s="19">
        <v>173</v>
      </c>
    </row>
    <row r="28" spans="2:15" ht="16.649999999999999" customHeight="1" x14ac:dyDescent="0.25">
      <c r="B28" s="180">
        <v>200</v>
      </c>
      <c r="C28" s="18" t="s">
        <v>603</v>
      </c>
      <c r="D28" s="19">
        <v>19486882</v>
      </c>
      <c r="E28" s="182"/>
      <c r="F28" s="182"/>
      <c r="G28" s="19">
        <v>85754</v>
      </c>
      <c r="H28" s="182"/>
      <c r="I28" s="182"/>
      <c r="J28" s="182"/>
      <c r="K28" s="182"/>
      <c r="L28" s="182"/>
      <c r="M28" s="182"/>
      <c r="N28" s="182"/>
      <c r="O28" s="19">
        <v>77163</v>
      </c>
    </row>
    <row r="29" spans="2:15" ht="16.649999999999999" customHeight="1" x14ac:dyDescent="0.25">
      <c r="B29" s="180">
        <v>210</v>
      </c>
      <c r="C29" s="18" t="s">
        <v>604</v>
      </c>
      <c r="D29" s="19">
        <v>5612322</v>
      </c>
      <c r="E29" s="181"/>
      <c r="F29" s="182"/>
      <c r="G29" s="19">
        <v>1154</v>
      </c>
      <c r="H29" s="182"/>
      <c r="I29" s="182"/>
      <c r="J29" s="182"/>
      <c r="K29" s="182"/>
      <c r="L29" s="182"/>
      <c r="M29" s="182"/>
      <c r="N29" s="182"/>
      <c r="O29" s="19">
        <v>524</v>
      </c>
    </row>
    <row r="30" spans="2:15" ht="16.649999999999999" customHeight="1" x14ac:dyDescent="0.25">
      <c r="B30" s="180">
        <v>220</v>
      </c>
      <c r="C30" s="173" t="s">
        <v>605</v>
      </c>
      <c r="D30" s="171">
        <v>120136359</v>
      </c>
      <c r="E30" s="171">
        <v>90884239</v>
      </c>
      <c r="F30" s="171">
        <v>202762</v>
      </c>
      <c r="G30" s="171">
        <v>2099987</v>
      </c>
      <c r="H30" s="171">
        <v>522044</v>
      </c>
      <c r="I30" s="171">
        <v>184948</v>
      </c>
      <c r="J30" s="171">
        <v>276655</v>
      </c>
      <c r="K30" s="171">
        <v>330864</v>
      </c>
      <c r="L30" s="171">
        <v>318589</v>
      </c>
      <c r="M30" s="171">
        <v>120847</v>
      </c>
      <c r="N30" s="171">
        <v>258932</v>
      </c>
      <c r="O30" s="171">
        <v>2034945</v>
      </c>
    </row>
    <row r="31" spans="2:15" ht="16.649999999999999" customHeight="1" x14ac:dyDescent="0.35">
      <c r="B31" s="47"/>
      <c r="C31" s="183"/>
      <c r="D31" s="184"/>
      <c r="E31" s="184"/>
      <c r="F31" s="184"/>
      <c r="G31" s="184"/>
      <c r="H31" s="184"/>
      <c r="I31" s="184"/>
      <c r="J31" s="184"/>
      <c r="K31" s="184"/>
      <c r="L31" s="184"/>
      <c r="M31" s="184"/>
      <c r="N31" s="647" t="s">
        <v>606</v>
      </c>
      <c r="O31" s="647"/>
    </row>
    <row r="32" spans="2:15" ht="16.649999999999999" customHeight="1" x14ac:dyDescent="0.25"/>
    <row r="33" spans="3:9" ht="16.649999999999999" customHeight="1" x14ac:dyDescent="0.25"/>
    <row r="34" spans="3:9" ht="16.649999999999999" customHeight="1" x14ac:dyDescent="0.25">
      <c r="H34" s="605"/>
      <c r="I34" s="605"/>
    </row>
    <row r="35" spans="3:9" ht="45" customHeight="1" x14ac:dyDescent="0.25">
      <c r="C35" s="605"/>
      <c r="D35" s="605"/>
      <c r="E35" s="605"/>
      <c r="F35" s="605"/>
      <c r="G35" s="605"/>
      <c r="H35" s="605"/>
      <c r="I35" s="605"/>
    </row>
    <row r="36" spans="3:9" ht="16.649999999999999" customHeight="1" x14ac:dyDescent="0.25">
      <c r="C36" s="605"/>
    </row>
    <row r="37" spans="3:9" ht="16.649999999999999" customHeight="1" x14ac:dyDescent="0.25"/>
    <row r="38" spans="3:9" ht="16.649999999999999" customHeight="1" x14ac:dyDescent="0.25"/>
    <row r="39" spans="3:9" ht="16.649999999999999" customHeight="1" x14ac:dyDescent="0.25"/>
    <row r="40" spans="3:9" ht="16.649999999999999" customHeight="1" x14ac:dyDescent="0.25">
      <c r="H40" s="605"/>
      <c r="I40" s="605"/>
    </row>
    <row r="41" spans="3:9" ht="16.649999999999999" customHeight="1" x14ac:dyDescent="0.25"/>
    <row r="42" spans="3:9" ht="45" customHeight="1" x14ac:dyDescent="0.25">
      <c r="C42" s="605"/>
      <c r="D42" s="605"/>
      <c r="E42" s="605"/>
      <c r="F42" s="605"/>
      <c r="G42" s="605"/>
      <c r="H42" s="605"/>
      <c r="I42" s="605"/>
    </row>
    <row r="43" spans="3:9" ht="16.649999999999999" customHeight="1" x14ac:dyDescent="0.25">
      <c r="C43" s="605"/>
    </row>
    <row r="44" spans="3:9" ht="16.649999999999999" customHeight="1" x14ac:dyDescent="0.25"/>
    <row r="45" spans="3:9" ht="16.649999999999999" customHeight="1" x14ac:dyDescent="0.25"/>
    <row r="46" spans="3:9" ht="16.649999999999999" customHeight="1" x14ac:dyDescent="0.25"/>
    <row r="47" spans="3:9" ht="16.649999999999999" customHeight="1" x14ac:dyDescent="0.25">
      <c r="H47" s="605"/>
      <c r="I47" s="605"/>
    </row>
    <row r="48" spans="3:9" ht="45" customHeight="1" x14ac:dyDescent="0.25">
      <c r="C48" s="605"/>
      <c r="D48" s="605"/>
      <c r="E48" s="605"/>
      <c r="F48" s="605"/>
      <c r="G48" s="605"/>
      <c r="H48" s="605"/>
      <c r="I48" s="605"/>
    </row>
    <row r="49" spans="3:3" ht="15" hidden="1" customHeight="1" x14ac:dyDescent="0.25">
      <c r="C49" s="605"/>
    </row>
    <row r="50" spans="3:3" ht="15" hidden="1" customHeight="1" x14ac:dyDescent="0.25"/>
    <row r="51" spans="3:3" ht="15" hidden="1" customHeight="1" x14ac:dyDescent="0.25"/>
  </sheetData>
  <mergeCells count="16">
    <mergeCell ref="C42:C43"/>
    <mergeCell ref="D42:I42"/>
    <mergeCell ref="H47:I47"/>
    <mergeCell ref="D48:I48"/>
    <mergeCell ref="C48:C49"/>
    <mergeCell ref="H40:I40"/>
    <mergeCell ref="H34:I34"/>
    <mergeCell ref="D35:I35"/>
    <mergeCell ref="C35:C36"/>
    <mergeCell ref="N31:O31"/>
    <mergeCell ref="C2:J2"/>
    <mergeCell ref="P5:P7"/>
    <mergeCell ref="G6:O6"/>
    <mergeCell ref="D5:O5"/>
    <mergeCell ref="Q6:Q7"/>
    <mergeCell ref="D6:F6"/>
  </mergeCells>
  <pageMargins left="0.75" right="0.75" top="1" bottom="1" header="0.5" footer="0.5"/>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50"/>
  <sheetViews>
    <sheetView showGridLines="0" showRuler="0" workbookViewId="0"/>
  </sheetViews>
  <sheetFormatPr baseColWidth="10" defaultColWidth="13.33203125" defaultRowHeight="13.2" x14ac:dyDescent="0.25"/>
  <cols>
    <col min="1" max="1" width="11.77734375" customWidth="1"/>
    <col min="2" max="2" width="4.6640625" customWidth="1"/>
    <col min="3" max="3" width="43.77734375" customWidth="1"/>
    <col min="4" max="6" width="11.77734375" customWidth="1"/>
    <col min="7" max="7" width="11.6640625" customWidth="1"/>
    <col min="8" max="8" width="15.5546875" customWidth="1"/>
    <col min="9" max="9" width="15.44140625" customWidth="1"/>
    <col min="10" max="12" width="11.77734375" customWidth="1"/>
  </cols>
  <sheetData>
    <row r="1" spans="1:11" ht="15" customHeight="1" x14ac:dyDescent="0.25"/>
    <row r="2" spans="1:11" ht="29.1" customHeight="1" x14ac:dyDescent="0.35">
      <c r="A2" s="32">
        <v>15</v>
      </c>
      <c r="C2" s="9" t="s">
        <v>607</v>
      </c>
    </row>
    <row r="3" spans="1:11" ht="15" customHeight="1" x14ac:dyDescent="0.25"/>
    <row r="4" spans="1:11" ht="15" customHeight="1" x14ac:dyDescent="0.25">
      <c r="D4" s="605"/>
      <c r="E4" s="605"/>
      <c r="F4" s="605"/>
      <c r="G4" s="605"/>
      <c r="H4" s="605"/>
      <c r="I4" s="605"/>
      <c r="J4" s="605"/>
      <c r="K4" s="605"/>
    </row>
    <row r="5" spans="1:11" ht="14.1" customHeight="1" x14ac:dyDescent="0.35">
      <c r="B5" s="10"/>
      <c r="C5" s="52"/>
      <c r="D5" s="12" t="s">
        <v>608</v>
      </c>
      <c r="E5" s="12" t="s">
        <v>609</v>
      </c>
      <c r="F5" s="12" t="s">
        <v>610</v>
      </c>
      <c r="G5" s="12" t="s">
        <v>611</v>
      </c>
      <c r="H5" s="12" t="s">
        <v>612</v>
      </c>
      <c r="I5" s="12" t="s">
        <v>613</v>
      </c>
      <c r="J5" s="12" t="s">
        <v>614</v>
      </c>
      <c r="K5" s="196"/>
    </row>
    <row r="6" spans="1:11" ht="45" customHeight="1" x14ac:dyDescent="0.35">
      <c r="B6" s="10"/>
      <c r="C6" s="52"/>
      <c r="D6" s="659" t="s">
        <v>615</v>
      </c>
      <c r="E6" s="660"/>
      <c r="F6" s="660"/>
      <c r="G6" s="660"/>
      <c r="H6" s="656" t="s">
        <v>616</v>
      </c>
      <c r="I6" s="656" t="s">
        <v>617</v>
      </c>
      <c r="J6" s="657" t="s">
        <v>618</v>
      </c>
      <c r="K6" s="605"/>
    </row>
    <row r="7" spans="1:11" ht="18.3" customHeight="1" x14ac:dyDescent="0.35">
      <c r="B7" s="10"/>
      <c r="C7" s="52"/>
      <c r="D7" s="186"/>
      <c r="E7" s="661" t="s">
        <v>619</v>
      </c>
      <c r="F7" s="661"/>
      <c r="G7" s="656" t="s">
        <v>620</v>
      </c>
      <c r="H7" s="656"/>
      <c r="I7" s="656"/>
      <c r="J7" s="657"/>
      <c r="K7" s="605"/>
    </row>
    <row r="8" spans="1:11" ht="22.5" customHeight="1" x14ac:dyDescent="0.35">
      <c r="B8" s="11"/>
      <c r="C8" s="188"/>
      <c r="D8" s="186"/>
      <c r="E8" s="187"/>
      <c r="F8" s="187" t="s">
        <v>621</v>
      </c>
      <c r="G8" s="656"/>
      <c r="H8" s="656"/>
      <c r="I8" s="656"/>
      <c r="J8" s="657"/>
    </row>
    <row r="9" spans="1:11" ht="14.1" customHeight="1" x14ac:dyDescent="0.25">
      <c r="B9" s="17">
        <v>10</v>
      </c>
      <c r="C9" s="189" t="s">
        <v>622</v>
      </c>
      <c r="D9" s="171">
        <v>93099880</v>
      </c>
      <c r="E9" s="190"/>
      <c r="F9" s="171">
        <v>1957085</v>
      </c>
      <c r="G9" s="190"/>
      <c r="H9" s="171">
        <v>-1150347</v>
      </c>
      <c r="I9" s="182"/>
      <c r="J9" s="190"/>
    </row>
    <row r="10" spans="1:11" ht="14.1" customHeight="1" x14ac:dyDescent="0.25">
      <c r="B10" s="17">
        <v>20</v>
      </c>
      <c r="C10" s="191" t="s">
        <v>623</v>
      </c>
      <c r="D10" s="172">
        <v>66908983</v>
      </c>
      <c r="E10" s="192"/>
      <c r="F10" s="172">
        <v>1819761</v>
      </c>
      <c r="G10" s="192"/>
      <c r="H10" s="172">
        <v>-1003988</v>
      </c>
      <c r="I10" s="182"/>
      <c r="J10" s="192"/>
    </row>
    <row r="11" spans="1:11" ht="14.1" customHeight="1" x14ac:dyDescent="0.25">
      <c r="B11" s="17">
        <v>30</v>
      </c>
      <c r="C11" s="191" t="s">
        <v>624</v>
      </c>
      <c r="D11" s="172">
        <v>10009648</v>
      </c>
      <c r="E11" s="192"/>
      <c r="F11" s="172">
        <v>99846</v>
      </c>
      <c r="G11" s="192"/>
      <c r="H11" s="172">
        <v>-90725</v>
      </c>
      <c r="I11" s="182"/>
      <c r="J11" s="192"/>
    </row>
    <row r="12" spans="1:11" ht="14.1" customHeight="1" x14ac:dyDescent="0.25">
      <c r="B12" s="17">
        <v>70</v>
      </c>
      <c r="C12" s="191" t="s">
        <v>625</v>
      </c>
      <c r="D12" s="172">
        <v>16181249</v>
      </c>
      <c r="E12" s="192"/>
      <c r="F12" s="172">
        <v>37478</v>
      </c>
      <c r="G12" s="192"/>
      <c r="H12" s="172">
        <v>-55634</v>
      </c>
      <c r="I12" s="182"/>
      <c r="J12" s="192"/>
    </row>
    <row r="13" spans="1:11" ht="14.1" customHeight="1" x14ac:dyDescent="0.25">
      <c r="B13" s="17">
        <v>80</v>
      </c>
      <c r="C13" s="189" t="s">
        <v>626</v>
      </c>
      <c r="D13" s="142">
        <v>29136465</v>
      </c>
      <c r="E13" s="193"/>
      <c r="F13" s="142">
        <v>77860</v>
      </c>
      <c r="G13" s="182"/>
      <c r="H13" s="182"/>
      <c r="I13" s="142">
        <v>29441</v>
      </c>
      <c r="J13" s="182"/>
    </row>
    <row r="14" spans="1:11" ht="14.1" customHeight="1" x14ac:dyDescent="0.25">
      <c r="B14" s="17">
        <v>90</v>
      </c>
      <c r="C14" s="191" t="s">
        <v>627</v>
      </c>
      <c r="D14" s="19">
        <v>24158600</v>
      </c>
      <c r="E14" s="21"/>
      <c r="F14" s="19">
        <v>73617</v>
      </c>
      <c r="G14" s="182"/>
      <c r="H14" s="182"/>
      <c r="I14" s="19">
        <v>24813</v>
      </c>
      <c r="J14" s="182"/>
    </row>
    <row r="15" spans="1:11" ht="14.1" customHeight="1" x14ac:dyDescent="0.25">
      <c r="B15" s="17">
        <v>100</v>
      </c>
      <c r="C15" s="191" t="s">
        <v>628</v>
      </c>
      <c r="D15" s="19">
        <v>2221231</v>
      </c>
      <c r="E15" s="21"/>
      <c r="F15" s="19">
        <v>4074</v>
      </c>
      <c r="G15" s="182"/>
      <c r="H15" s="182"/>
      <c r="I15" s="19">
        <v>2858</v>
      </c>
      <c r="J15" s="182"/>
    </row>
    <row r="16" spans="1:11" ht="14.1" customHeight="1" x14ac:dyDescent="0.25">
      <c r="B16" s="17">
        <v>140</v>
      </c>
      <c r="C16" s="191" t="s">
        <v>629</v>
      </c>
      <c r="D16" s="19">
        <v>2756634</v>
      </c>
      <c r="E16" s="21"/>
      <c r="F16" s="19">
        <v>169</v>
      </c>
      <c r="G16" s="182"/>
      <c r="H16" s="182"/>
      <c r="I16" s="19">
        <v>1770</v>
      </c>
      <c r="J16" s="182"/>
    </row>
    <row r="17" spans="2:11" ht="14.1" customHeight="1" x14ac:dyDescent="0.25">
      <c r="B17" s="17">
        <v>150</v>
      </c>
      <c r="C17" s="189" t="s">
        <v>630</v>
      </c>
      <c r="D17" s="171">
        <v>122236346</v>
      </c>
      <c r="E17" s="190"/>
      <c r="F17" s="171">
        <v>2034945</v>
      </c>
      <c r="G17" s="190"/>
      <c r="H17" s="171">
        <v>-1150347</v>
      </c>
      <c r="I17" s="171">
        <v>29441</v>
      </c>
      <c r="J17" s="190"/>
    </row>
    <row r="18" spans="2:11" ht="14.1" customHeight="1" x14ac:dyDescent="0.35">
      <c r="B18" s="47"/>
      <c r="C18" s="194"/>
      <c r="D18" s="194"/>
      <c r="E18" s="194"/>
      <c r="F18" s="194"/>
      <c r="G18" s="194"/>
      <c r="H18" s="194"/>
      <c r="I18" s="658" t="s">
        <v>631</v>
      </c>
      <c r="J18" s="658"/>
    </row>
    <row r="19" spans="2:11" ht="20.85" customHeight="1" x14ac:dyDescent="0.35">
      <c r="B19" s="195" t="s">
        <v>632</v>
      </c>
      <c r="D19" s="10"/>
      <c r="I19" s="605"/>
      <c r="J19" s="605"/>
      <c r="K19" s="605"/>
    </row>
    <row r="20" spans="2:11" ht="20.85" customHeight="1" x14ac:dyDescent="0.25">
      <c r="B20" s="623" t="s">
        <v>633</v>
      </c>
      <c r="C20" s="623"/>
      <c r="D20" s="623"/>
      <c r="E20" s="623"/>
    </row>
    <row r="21" spans="2:11" ht="15" customHeight="1" x14ac:dyDescent="0.35">
      <c r="D21" s="10"/>
    </row>
    <row r="22" spans="2:11" ht="15" customHeight="1" x14ac:dyDescent="0.35">
      <c r="D22" s="10"/>
    </row>
    <row r="23" spans="2:11" ht="15" customHeight="1" x14ac:dyDescent="0.35">
      <c r="D23" s="10"/>
    </row>
    <row r="24" spans="2:11" ht="15" customHeight="1" x14ac:dyDescent="0.25"/>
    <row r="25" spans="2:11" ht="15" hidden="1" customHeight="1" x14ac:dyDescent="0.25"/>
    <row r="26" spans="2:11" ht="15" hidden="1" customHeight="1" x14ac:dyDescent="0.25"/>
    <row r="27" spans="2:11" ht="15" hidden="1" customHeight="1" x14ac:dyDescent="0.25"/>
    <row r="28" spans="2:11" ht="15" hidden="1" customHeight="1" x14ac:dyDescent="0.25"/>
    <row r="29" spans="2:11" ht="15" hidden="1" customHeight="1" x14ac:dyDescent="0.25"/>
    <row r="30" spans="2:11" ht="15" hidden="1" customHeight="1" x14ac:dyDescent="0.25"/>
    <row r="31" spans="2:11" ht="15" hidden="1" customHeight="1" x14ac:dyDescent="0.25"/>
    <row r="32" spans="2:1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13">
    <mergeCell ref="J4:K4"/>
    <mergeCell ref="K6:K7"/>
    <mergeCell ref="I6:I8"/>
    <mergeCell ref="J6:J8"/>
    <mergeCell ref="B20:E20"/>
    <mergeCell ref="I19:K19"/>
    <mergeCell ref="I18:J18"/>
    <mergeCell ref="D6:G6"/>
    <mergeCell ref="E7:F7"/>
    <mergeCell ref="G7:G8"/>
    <mergeCell ref="H6:H8"/>
    <mergeCell ref="H4:I4"/>
    <mergeCell ref="D4:G4"/>
  </mergeCells>
  <pageMargins left="0.75" right="0.75" top="1" bottom="1" header="0.5" footer="0.5"/>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I50"/>
  <sheetViews>
    <sheetView showGridLines="0" showRuler="0" workbookViewId="0"/>
  </sheetViews>
  <sheetFormatPr baseColWidth="10" defaultColWidth="13.33203125" defaultRowHeight="13.2" x14ac:dyDescent="0.25"/>
  <cols>
    <col min="1" max="1" width="11.77734375" customWidth="1"/>
    <col min="2" max="2" width="6" customWidth="1"/>
    <col min="3" max="3" width="70.33203125" customWidth="1"/>
    <col min="4" max="4" width="16.109375" customWidth="1"/>
    <col min="5" max="6" width="13.21875" customWidth="1"/>
    <col min="7" max="7" width="18.44140625" customWidth="1"/>
    <col min="8" max="8" width="13.109375" customWidth="1"/>
    <col min="9" max="9" width="14.6640625" customWidth="1"/>
    <col min="10" max="11" width="10.109375" customWidth="1"/>
    <col min="12" max="13" width="11.77734375" customWidth="1"/>
  </cols>
  <sheetData>
    <row r="1" spans="2:9" ht="15" customHeight="1" x14ac:dyDescent="0.25"/>
    <row r="2" spans="2:9" ht="15" customHeight="1" x14ac:dyDescent="0.35">
      <c r="B2" s="32">
        <v>16</v>
      </c>
      <c r="C2" s="9" t="s">
        <v>634</v>
      </c>
    </row>
    <row r="3" spans="2:9" ht="15" customHeight="1" x14ac:dyDescent="0.25"/>
    <row r="4" spans="2:9" ht="15" customHeight="1" x14ac:dyDescent="0.25"/>
    <row r="5" spans="2:9" ht="14.1" customHeight="1" x14ac:dyDescent="0.35">
      <c r="B5" s="11"/>
      <c r="C5" s="11"/>
      <c r="D5" s="12" t="s">
        <v>635</v>
      </c>
      <c r="E5" s="12" t="s">
        <v>636</v>
      </c>
      <c r="F5" s="12" t="s">
        <v>637</v>
      </c>
      <c r="G5" s="12" t="s">
        <v>638</v>
      </c>
      <c r="H5" s="12" t="s">
        <v>639</v>
      </c>
      <c r="I5" s="12" t="s">
        <v>640</v>
      </c>
    </row>
    <row r="6" spans="2:9" ht="53.25" customHeight="1" x14ac:dyDescent="0.35">
      <c r="B6" s="47"/>
      <c r="C6" s="663"/>
      <c r="D6" s="665" t="s">
        <v>641</v>
      </c>
      <c r="E6" s="665"/>
      <c r="F6" s="665"/>
      <c r="G6" s="666"/>
      <c r="H6" s="669" t="s">
        <v>642</v>
      </c>
      <c r="I6" s="662" t="s">
        <v>643</v>
      </c>
    </row>
    <row r="7" spans="2:9" ht="18.3" customHeight="1" x14ac:dyDescent="0.35">
      <c r="B7" s="10"/>
      <c r="C7" s="664"/>
      <c r="D7" s="197"/>
      <c r="E7" s="667" t="s">
        <v>644</v>
      </c>
      <c r="F7" s="668"/>
      <c r="G7" s="669" t="s">
        <v>645</v>
      </c>
      <c r="H7" s="669"/>
      <c r="I7" s="662"/>
    </row>
    <row r="8" spans="2:9" ht="22.5" customHeight="1" x14ac:dyDescent="0.35">
      <c r="B8" s="11"/>
      <c r="C8" s="198"/>
      <c r="D8" s="199"/>
      <c r="E8" s="200"/>
      <c r="F8" s="201" t="s">
        <v>646</v>
      </c>
      <c r="G8" s="669"/>
      <c r="H8" s="669"/>
      <c r="I8" s="662"/>
    </row>
    <row r="9" spans="2:9" ht="14.1" customHeight="1" x14ac:dyDescent="0.25">
      <c r="B9" s="17">
        <v>10</v>
      </c>
      <c r="C9" s="18" t="s">
        <v>647</v>
      </c>
      <c r="D9" s="202">
        <v>677582</v>
      </c>
      <c r="E9" s="12"/>
      <c r="F9" s="203">
        <v>39317</v>
      </c>
      <c r="G9" s="18"/>
      <c r="H9" s="204">
        <v>-21237</v>
      </c>
      <c r="I9" s="205">
        <v>0</v>
      </c>
    </row>
    <row r="10" spans="2:9" ht="14.1" customHeight="1" x14ac:dyDescent="0.25">
      <c r="B10" s="17">
        <v>20</v>
      </c>
      <c r="C10" s="18" t="s">
        <v>648</v>
      </c>
      <c r="D10" s="202">
        <v>80791</v>
      </c>
      <c r="E10" s="12"/>
      <c r="F10" s="203">
        <v>2427</v>
      </c>
      <c r="G10" s="18"/>
      <c r="H10" s="204">
        <v>-1303</v>
      </c>
      <c r="I10" s="205">
        <v>0</v>
      </c>
    </row>
    <row r="11" spans="2:9" ht="14.1" customHeight="1" x14ac:dyDescent="0.25">
      <c r="B11" s="17">
        <v>30</v>
      </c>
      <c r="C11" s="18" t="s">
        <v>649</v>
      </c>
      <c r="D11" s="202">
        <v>5326852</v>
      </c>
      <c r="E11" s="12"/>
      <c r="F11" s="203">
        <v>252267</v>
      </c>
      <c r="G11" s="18"/>
      <c r="H11" s="204">
        <v>-124375</v>
      </c>
      <c r="I11" s="205">
        <v>0</v>
      </c>
    </row>
    <row r="12" spans="2:9" ht="14.1" customHeight="1" x14ac:dyDescent="0.25">
      <c r="B12" s="17">
        <v>40</v>
      </c>
      <c r="C12" s="18" t="s">
        <v>650</v>
      </c>
      <c r="D12" s="202">
        <v>1685014</v>
      </c>
      <c r="E12" s="12"/>
      <c r="F12" s="203">
        <v>6348</v>
      </c>
      <c r="G12" s="18"/>
      <c r="H12" s="204">
        <v>-6459</v>
      </c>
      <c r="I12" s="205">
        <v>0</v>
      </c>
    </row>
    <row r="13" spans="2:9" ht="14.1" customHeight="1" x14ac:dyDescent="0.25">
      <c r="B13" s="17">
        <v>50</v>
      </c>
      <c r="C13" s="18" t="s">
        <v>651</v>
      </c>
      <c r="D13" s="202">
        <v>196369</v>
      </c>
      <c r="E13" s="12"/>
      <c r="F13" s="203">
        <v>4436</v>
      </c>
      <c r="G13" s="18"/>
      <c r="H13" s="204">
        <v>-2910</v>
      </c>
      <c r="I13" s="205">
        <v>0</v>
      </c>
    </row>
    <row r="14" spans="2:9" ht="14.1" customHeight="1" x14ac:dyDescent="0.25">
      <c r="B14" s="17">
        <v>60</v>
      </c>
      <c r="C14" s="18" t="s">
        <v>652</v>
      </c>
      <c r="D14" s="202">
        <v>2806078</v>
      </c>
      <c r="E14" s="12"/>
      <c r="F14" s="203">
        <v>159456</v>
      </c>
      <c r="G14" s="18"/>
      <c r="H14" s="204">
        <v>-79236</v>
      </c>
      <c r="I14" s="205">
        <v>0</v>
      </c>
    </row>
    <row r="15" spans="2:9" ht="14.1" customHeight="1" x14ac:dyDescent="0.25">
      <c r="B15" s="17">
        <v>70</v>
      </c>
      <c r="C15" s="18" t="s">
        <v>653</v>
      </c>
      <c r="D15" s="202">
        <v>5542250</v>
      </c>
      <c r="E15" s="12"/>
      <c r="F15" s="203">
        <v>357762</v>
      </c>
      <c r="G15" s="18"/>
      <c r="H15" s="204">
        <v>-189235</v>
      </c>
      <c r="I15" s="205">
        <v>0</v>
      </c>
    </row>
    <row r="16" spans="2:9" ht="14.1" customHeight="1" x14ac:dyDescent="0.25">
      <c r="B16" s="17">
        <v>80</v>
      </c>
      <c r="C16" s="18" t="s">
        <v>654</v>
      </c>
      <c r="D16" s="202">
        <v>1067600</v>
      </c>
      <c r="E16" s="12"/>
      <c r="F16" s="203">
        <v>53918</v>
      </c>
      <c r="G16" s="18"/>
      <c r="H16" s="204">
        <v>-28282</v>
      </c>
      <c r="I16" s="205">
        <v>0</v>
      </c>
    </row>
    <row r="17" spans="2:9" ht="14.1" customHeight="1" x14ac:dyDescent="0.25">
      <c r="B17" s="17">
        <v>90</v>
      </c>
      <c r="C17" s="18" t="s">
        <v>655</v>
      </c>
      <c r="D17" s="202">
        <v>1822888</v>
      </c>
      <c r="E17" s="12"/>
      <c r="F17" s="203">
        <v>72408</v>
      </c>
      <c r="G17" s="18"/>
      <c r="H17" s="204">
        <v>-27201</v>
      </c>
      <c r="I17" s="205">
        <v>0</v>
      </c>
    </row>
    <row r="18" spans="2:9" ht="14.1" customHeight="1" x14ac:dyDescent="0.25">
      <c r="B18" s="17">
        <v>100</v>
      </c>
      <c r="C18" s="18" t="s">
        <v>656</v>
      </c>
      <c r="D18" s="202">
        <v>616222</v>
      </c>
      <c r="E18" s="12"/>
      <c r="F18" s="203">
        <v>35413</v>
      </c>
      <c r="G18" s="18"/>
      <c r="H18" s="204">
        <v>-18554</v>
      </c>
      <c r="I18" s="205">
        <v>0</v>
      </c>
    </row>
    <row r="19" spans="2:9" ht="14.1" customHeight="1" x14ac:dyDescent="0.25">
      <c r="B19" s="17">
        <v>110</v>
      </c>
      <c r="C19" s="18" t="s">
        <v>657</v>
      </c>
      <c r="D19" s="202">
        <v>0</v>
      </c>
      <c r="E19" s="12"/>
      <c r="F19" s="203">
        <v>0</v>
      </c>
      <c r="G19" s="18"/>
      <c r="H19" s="204">
        <v>0</v>
      </c>
      <c r="I19" s="205">
        <v>0</v>
      </c>
    </row>
    <row r="20" spans="2:9" ht="14.1" customHeight="1" x14ac:dyDescent="0.25">
      <c r="B20" s="17">
        <v>120</v>
      </c>
      <c r="C20" s="18" t="s">
        <v>658</v>
      </c>
      <c r="D20" s="202">
        <v>4443531</v>
      </c>
      <c r="E20" s="12"/>
      <c r="F20" s="203">
        <v>65808</v>
      </c>
      <c r="G20" s="18"/>
      <c r="H20" s="204">
        <v>-29475</v>
      </c>
      <c r="I20" s="205">
        <v>0</v>
      </c>
    </row>
    <row r="21" spans="2:9" ht="14.1" customHeight="1" x14ac:dyDescent="0.25">
      <c r="B21" s="17">
        <v>130</v>
      </c>
      <c r="C21" s="18" t="s">
        <v>659</v>
      </c>
      <c r="D21" s="202">
        <v>3679536</v>
      </c>
      <c r="E21" s="12"/>
      <c r="F21" s="203">
        <v>74834</v>
      </c>
      <c r="G21" s="18"/>
      <c r="H21" s="204">
        <v>-40888</v>
      </c>
      <c r="I21" s="205">
        <v>0</v>
      </c>
    </row>
    <row r="22" spans="2:9" ht="14.1" customHeight="1" x14ac:dyDescent="0.25">
      <c r="B22" s="17">
        <v>140</v>
      </c>
      <c r="C22" s="18" t="s">
        <v>660</v>
      </c>
      <c r="D22" s="202">
        <v>1255033</v>
      </c>
      <c r="E22" s="12"/>
      <c r="F22" s="203">
        <v>64446</v>
      </c>
      <c r="G22" s="18"/>
      <c r="H22" s="204">
        <v>-26713</v>
      </c>
      <c r="I22" s="205">
        <v>0</v>
      </c>
    </row>
    <row r="23" spans="2:9" ht="14.1" customHeight="1" x14ac:dyDescent="0.25">
      <c r="B23" s="17">
        <v>150</v>
      </c>
      <c r="C23" s="18" t="s">
        <v>661</v>
      </c>
      <c r="D23" s="202">
        <v>2162</v>
      </c>
      <c r="E23" s="12"/>
      <c r="F23" s="203">
        <v>0</v>
      </c>
      <c r="G23" s="18"/>
      <c r="H23" s="204">
        <v>-3</v>
      </c>
      <c r="I23" s="205">
        <v>0</v>
      </c>
    </row>
    <row r="24" spans="2:9" ht="14.1" customHeight="1" x14ac:dyDescent="0.25">
      <c r="B24" s="17">
        <v>160</v>
      </c>
      <c r="C24" s="18" t="s">
        <v>662</v>
      </c>
      <c r="D24" s="202">
        <v>128223</v>
      </c>
      <c r="E24" s="12"/>
      <c r="F24" s="203">
        <v>7395</v>
      </c>
      <c r="G24" s="18"/>
      <c r="H24" s="204">
        <v>-3812</v>
      </c>
      <c r="I24" s="205">
        <v>0</v>
      </c>
    </row>
    <row r="25" spans="2:9" ht="14.1" customHeight="1" x14ac:dyDescent="0.25">
      <c r="B25" s="17">
        <v>170</v>
      </c>
      <c r="C25" s="18" t="s">
        <v>663</v>
      </c>
      <c r="D25" s="202">
        <v>427507</v>
      </c>
      <c r="E25" s="12"/>
      <c r="F25" s="203">
        <v>9066</v>
      </c>
      <c r="G25" s="18"/>
      <c r="H25" s="204">
        <v>-4712</v>
      </c>
      <c r="I25" s="205">
        <v>0</v>
      </c>
    </row>
    <row r="26" spans="2:9" ht="14.1" customHeight="1" x14ac:dyDescent="0.25">
      <c r="B26" s="17">
        <v>180</v>
      </c>
      <c r="C26" s="18" t="s">
        <v>664</v>
      </c>
      <c r="D26" s="202">
        <v>225958</v>
      </c>
      <c r="E26" s="12"/>
      <c r="F26" s="203">
        <v>10004</v>
      </c>
      <c r="G26" s="18"/>
      <c r="H26" s="204">
        <v>-3755</v>
      </c>
      <c r="I26" s="205">
        <v>0</v>
      </c>
    </row>
    <row r="27" spans="2:9" ht="14.1" customHeight="1" x14ac:dyDescent="0.25">
      <c r="B27" s="17">
        <v>190</v>
      </c>
      <c r="C27" s="18" t="s">
        <v>665</v>
      </c>
      <c r="D27" s="202">
        <v>610361</v>
      </c>
      <c r="E27" s="12"/>
      <c r="F27" s="203">
        <v>8508</v>
      </c>
      <c r="G27" s="18"/>
      <c r="H27" s="204">
        <v>-91347</v>
      </c>
      <c r="I27" s="205">
        <v>0</v>
      </c>
    </row>
    <row r="28" spans="2:9" ht="14.1" customHeight="1" x14ac:dyDescent="0.25">
      <c r="B28" s="17">
        <v>200</v>
      </c>
      <c r="C28" s="173" t="s">
        <v>666</v>
      </c>
      <c r="D28" s="206">
        <v>30593955</v>
      </c>
      <c r="E28" s="97"/>
      <c r="F28" s="206">
        <v>1223813</v>
      </c>
      <c r="G28" s="97"/>
      <c r="H28" s="170">
        <v>-699498</v>
      </c>
      <c r="I28" s="206">
        <v>0</v>
      </c>
    </row>
    <row r="29" spans="2:9" ht="20.85" customHeight="1" x14ac:dyDescent="0.35">
      <c r="B29" s="47"/>
      <c r="C29" s="47"/>
      <c r="D29" s="47"/>
      <c r="E29" s="47"/>
      <c r="F29" s="47"/>
      <c r="G29" s="47"/>
      <c r="H29" s="647" t="s">
        <v>667</v>
      </c>
      <c r="I29" s="647"/>
    </row>
    <row r="30" spans="2:9" ht="12.45" customHeight="1" x14ac:dyDescent="0.25">
      <c r="B30" s="195" t="s">
        <v>668</v>
      </c>
      <c r="C30" s="207"/>
    </row>
    <row r="31" spans="2:9" ht="20.85" customHeight="1" x14ac:dyDescent="0.25">
      <c r="B31" s="623" t="s">
        <v>669</v>
      </c>
      <c r="C31" s="623"/>
    </row>
    <row r="32" spans="2:9"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8">
    <mergeCell ref="I6:I8"/>
    <mergeCell ref="B31:C31"/>
    <mergeCell ref="H29:I29"/>
    <mergeCell ref="C6:C7"/>
    <mergeCell ref="D6:G6"/>
    <mergeCell ref="E7:F7"/>
    <mergeCell ref="G7:G8"/>
    <mergeCell ref="H6:H8"/>
  </mergeCells>
  <pageMargins left="0.75" right="0.75" top="1" bottom="1" header="0.5" footer="0.5"/>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E50"/>
  <sheetViews>
    <sheetView showGridLines="0" showRuler="0" workbookViewId="0"/>
  </sheetViews>
  <sheetFormatPr baseColWidth="10" defaultColWidth="13.33203125" defaultRowHeight="13.2" x14ac:dyDescent="0.25"/>
  <cols>
    <col min="1" max="1" width="11.77734375" customWidth="1"/>
    <col min="2" max="2" width="9.33203125" customWidth="1"/>
    <col min="3" max="3" width="74.77734375" customWidth="1"/>
    <col min="4" max="4" width="12.77734375" customWidth="1"/>
    <col min="5" max="5" width="13.5546875" customWidth="1"/>
    <col min="6" max="7" width="11.77734375" customWidth="1"/>
  </cols>
  <sheetData>
    <row r="1" spans="2:5" ht="15" customHeight="1" x14ac:dyDescent="0.25"/>
    <row r="2" spans="2:5" ht="29.1" customHeight="1" x14ac:dyDescent="0.35">
      <c r="B2" s="32">
        <v>17</v>
      </c>
      <c r="C2" s="625" t="s">
        <v>670</v>
      </c>
      <c r="D2" s="625"/>
      <c r="E2" s="625"/>
    </row>
    <row r="3" spans="2:5" ht="15" customHeight="1" x14ac:dyDescent="0.25"/>
    <row r="4" spans="2:5" ht="14.1" customHeight="1" x14ac:dyDescent="0.35">
      <c r="B4" s="11"/>
      <c r="C4" s="11"/>
      <c r="D4" s="12" t="s">
        <v>671</v>
      </c>
      <c r="E4" s="12" t="s">
        <v>672</v>
      </c>
    </row>
    <row r="5" spans="2:5" ht="22.5" customHeight="1" x14ac:dyDescent="0.35">
      <c r="B5" s="47"/>
      <c r="C5" s="670"/>
      <c r="D5" s="665" t="s">
        <v>673</v>
      </c>
      <c r="E5" s="665"/>
    </row>
    <row r="6" spans="2:5" ht="40.799999999999997" customHeight="1" x14ac:dyDescent="0.35">
      <c r="B6" s="11"/>
      <c r="C6" s="670"/>
      <c r="D6" s="97" t="s">
        <v>674</v>
      </c>
      <c r="E6" s="97" t="s">
        <v>675</v>
      </c>
    </row>
    <row r="7" spans="2:5" ht="14.1" customHeight="1" x14ac:dyDescent="0.25">
      <c r="B7" s="17">
        <v>10</v>
      </c>
      <c r="C7" s="18" t="s">
        <v>676</v>
      </c>
      <c r="D7" s="21"/>
      <c r="E7" s="12"/>
    </row>
    <row r="8" spans="2:5" ht="14.1" customHeight="1" x14ac:dyDescent="0.25">
      <c r="B8" s="17">
        <v>20</v>
      </c>
      <c r="C8" s="18" t="s">
        <v>677</v>
      </c>
      <c r="D8" s="209">
        <v>54853.83</v>
      </c>
      <c r="E8" s="204">
        <v>-24144.76</v>
      </c>
    </row>
    <row r="9" spans="2:5" ht="14.1" customHeight="1" x14ac:dyDescent="0.25">
      <c r="B9" s="17">
        <v>30</v>
      </c>
      <c r="C9" s="18" t="s">
        <v>678</v>
      </c>
      <c r="D9" s="209">
        <v>28399.84</v>
      </c>
      <c r="E9" s="204">
        <v>-8279.49</v>
      </c>
    </row>
    <row r="10" spans="2:5" ht="14.1" customHeight="1" x14ac:dyDescent="0.25">
      <c r="B10" s="17">
        <v>40</v>
      </c>
      <c r="C10" s="18" t="s">
        <v>679</v>
      </c>
      <c r="D10" s="209">
        <v>22536.1</v>
      </c>
      <c r="E10" s="204">
        <v>-12354.24</v>
      </c>
    </row>
    <row r="11" spans="2:5" ht="14.1" customHeight="1" x14ac:dyDescent="0.25">
      <c r="B11" s="17">
        <v>50</v>
      </c>
      <c r="C11" s="18" t="s">
        <v>680</v>
      </c>
      <c r="D11" s="209">
        <v>488.97</v>
      </c>
      <c r="E11" s="204">
        <v>-82.11</v>
      </c>
    </row>
    <row r="12" spans="2:5" ht="14.1" customHeight="1" x14ac:dyDescent="0.25">
      <c r="B12" s="17">
        <v>60</v>
      </c>
      <c r="C12" s="18" t="s">
        <v>681</v>
      </c>
      <c r="D12" s="209">
        <v>3428.93</v>
      </c>
      <c r="E12" s="204">
        <v>-3428.93</v>
      </c>
    </row>
    <row r="13" spans="2:5" ht="15" customHeight="1" x14ac:dyDescent="0.25">
      <c r="B13" s="17">
        <v>70</v>
      </c>
      <c r="C13" s="18" t="s">
        <v>682</v>
      </c>
      <c r="D13" s="208"/>
      <c r="E13" s="12"/>
    </row>
    <row r="14" spans="2:5" ht="14.1" customHeight="1" x14ac:dyDescent="0.25">
      <c r="B14" s="39">
        <v>80</v>
      </c>
      <c r="C14" s="76" t="s">
        <v>683</v>
      </c>
      <c r="D14" s="210">
        <v>54853.83</v>
      </c>
      <c r="E14" s="170">
        <v>-24144.76</v>
      </c>
    </row>
    <row r="15" spans="2:5" ht="12.45" customHeight="1" x14ac:dyDescent="0.35">
      <c r="B15" s="47"/>
      <c r="C15" s="211"/>
      <c r="D15" s="647" t="s">
        <v>684</v>
      </c>
      <c r="E15" s="647"/>
    </row>
    <row r="16" spans="2:5"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4">
    <mergeCell ref="C5:C6"/>
    <mergeCell ref="D5:E5"/>
    <mergeCell ref="D15:E15"/>
    <mergeCell ref="C2:E2"/>
  </mergeCells>
  <pageMargins left="0.75" right="0.75" top="1" bottom="1" header="0.5" footer="0.5"/>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I50"/>
  <sheetViews>
    <sheetView showGridLines="0" showRuler="0" workbookViewId="0"/>
  </sheetViews>
  <sheetFormatPr baseColWidth="10" defaultColWidth="13.33203125" defaultRowHeight="13.2" x14ac:dyDescent="0.25"/>
  <cols>
    <col min="1" max="1" width="11.77734375" customWidth="1"/>
    <col min="2" max="2" width="7.44140625" customWidth="1"/>
    <col min="3" max="3" width="76.21875" customWidth="1"/>
    <col min="4" max="4" width="11.77734375" customWidth="1"/>
    <col min="5" max="5" width="10.33203125" customWidth="1"/>
    <col min="6" max="11" width="11.77734375" customWidth="1"/>
  </cols>
  <sheetData>
    <row r="1" spans="2:9" ht="15" customHeight="1" x14ac:dyDescent="0.25"/>
    <row r="2" spans="2:9" ht="29.1" customHeight="1" x14ac:dyDescent="0.35">
      <c r="B2" s="8">
        <v>18</v>
      </c>
      <c r="C2" s="625" t="s">
        <v>685</v>
      </c>
      <c r="D2" s="625"/>
      <c r="E2" s="625"/>
      <c r="F2" s="625"/>
      <c r="G2" s="625"/>
      <c r="H2" s="625"/>
      <c r="I2" s="625"/>
    </row>
    <row r="3" spans="2:9" ht="15" customHeight="1" x14ac:dyDescent="0.25"/>
    <row r="4" spans="2:9" ht="40.799999999999997" customHeight="1" x14ac:dyDescent="0.35">
      <c r="B4" s="10"/>
      <c r="C4" s="672" t="s">
        <v>686</v>
      </c>
      <c r="D4" s="606" t="s">
        <v>687</v>
      </c>
      <c r="E4" s="606"/>
      <c r="F4" s="606" t="s">
        <v>688</v>
      </c>
      <c r="G4" s="606"/>
      <c r="H4" s="606" t="s">
        <v>689</v>
      </c>
      <c r="I4" s="606"/>
    </row>
    <row r="5" spans="2:9" ht="32.549999999999997" customHeight="1" x14ac:dyDescent="0.35">
      <c r="B5" s="10"/>
      <c r="C5" s="672"/>
      <c r="D5" s="58" t="s">
        <v>690</v>
      </c>
      <c r="E5" s="58" t="s">
        <v>691</v>
      </c>
      <c r="F5" s="58" t="s">
        <v>692</v>
      </c>
      <c r="G5" s="58" t="s">
        <v>693</v>
      </c>
      <c r="H5" s="14" t="s">
        <v>694</v>
      </c>
      <c r="I5" s="58" t="s">
        <v>695</v>
      </c>
    </row>
    <row r="6" spans="2:9" ht="14.1" customHeight="1" x14ac:dyDescent="0.35">
      <c r="B6" s="11"/>
      <c r="C6" s="672"/>
      <c r="D6" s="26" t="s">
        <v>696</v>
      </c>
      <c r="E6" s="26" t="s">
        <v>697</v>
      </c>
      <c r="F6" s="26" t="s">
        <v>698</v>
      </c>
      <c r="G6" s="26" t="s">
        <v>699</v>
      </c>
      <c r="H6" s="26" t="s">
        <v>700</v>
      </c>
      <c r="I6" s="26" t="s">
        <v>701</v>
      </c>
    </row>
    <row r="7" spans="2:9" ht="14.1" customHeight="1" x14ac:dyDescent="0.25">
      <c r="B7" s="17">
        <v>1</v>
      </c>
      <c r="C7" s="18" t="s">
        <v>702</v>
      </c>
      <c r="D7" s="65">
        <v>24625925</v>
      </c>
      <c r="E7" s="65">
        <v>1280858</v>
      </c>
      <c r="F7" s="65">
        <v>26782605</v>
      </c>
      <c r="G7" s="65">
        <v>793878</v>
      </c>
      <c r="H7" s="65">
        <v>4</v>
      </c>
      <c r="I7" s="213">
        <v>0</v>
      </c>
    </row>
    <row r="8" spans="2:9" ht="14.1" customHeight="1" x14ac:dyDescent="0.25">
      <c r="B8" s="17">
        <v>2</v>
      </c>
      <c r="C8" s="18" t="s">
        <v>703</v>
      </c>
      <c r="D8" s="65">
        <v>986704</v>
      </c>
      <c r="E8" s="65">
        <v>59100</v>
      </c>
      <c r="F8" s="65">
        <v>986485</v>
      </c>
      <c r="G8" s="65">
        <v>6446</v>
      </c>
      <c r="H8" s="65">
        <v>10350</v>
      </c>
      <c r="I8" s="214">
        <v>1.04E-2</v>
      </c>
    </row>
    <row r="9" spans="2:9" ht="14.1" customHeight="1" x14ac:dyDescent="0.25">
      <c r="B9" s="17">
        <v>3</v>
      </c>
      <c r="C9" s="18" t="s">
        <v>704</v>
      </c>
      <c r="D9" s="65">
        <v>70764</v>
      </c>
      <c r="E9" s="65">
        <v>27271</v>
      </c>
      <c r="F9" s="65">
        <v>70733</v>
      </c>
      <c r="G9" s="65">
        <v>12421</v>
      </c>
      <c r="H9" s="65">
        <v>83153</v>
      </c>
      <c r="I9" s="213">
        <v>1</v>
      </c>
    </row>
    <row r="10" spans="2:9" ht="14.1" customHeight="1" x14ac:dyDescent="0.25">
      <c r="B10" s="17">
        <v>4</v>
      </c>
      <c r="C10" s="18" t="s">
        <v>705</v>
      </c>
      <c r="D10" s="65">
        <v>45715</v>
      </c>
      <c r="E10" s="65">
        <v>0</v>
      </c>
      <c r="F10" s="65">
        <v>66351</v>
      </c>
      <c r="G10" s="65">
        <v>0</v>
      </c>
      <c r="H10" s="65">
        <v>0</v>
      </c>
      <c r="I10" s="213">
        <v>0</v>
      </c>
    </row>
    <row r="11" spans="2:9" ht="14.1" customHeight="1" x14ac:dyDescent="0.25">
      <c r="B11" s="17">
        <v>5</v>
      </c>
      <c r="C11" s="18" t="s">
        <v>706</v>
      </c>
      <c r="D11" s="65">
        <v>0</v>
      </c>
      <c r="E11" s="65">
        <v>0</v>
      </c>
      <c r="F11" s="65">
        <v>0</v>
      </c>
      <c r="G11" s="65">
        <v>0</v>
      </c>
      <c r="H11" s="65">
        <v>0</v>
      </c>
      <c r="I11" s="213">
        <v>0</v>
      </c>
    </row>
    <row r="12" spans="2:9" ht="14.1" customHeight="1" x14ac:dyDescent="0.25">
      <c r="B12" s="17">
        <v>6</v>
      </c>
      <c r="C12" s="18" t="s">
        <v>707</v>
      </c>
      <c r="D12" s="65">
        <v>6952151</v>
      </c>
      <c r="E12" s="65">
        <v>1296470</v>
      </c>
      <c r="F12" s="65">
        <v>6977013</v>
      </c>
      <c r="G12" s="65">
        <v>234607</v>
      </c>
      <c r="H12" s="65">
        <v>2754250</v>
      </c>
      <c r="I12" s="214">
        <v>0.38190000000000002</v>
      </c>
    </row>
    <row r="13" spans="2:9" ht="14.1" customHeight="1" x14ac:dyDescent="0.25">
      <c r="B13" s="17">
        <v>7</v>
      </c>
      <c r="C13" s="18" t="s">
        <v>708</v>
      </c>
      <c r="D13" s="65">
        <v>4091115</v>
      </c>
      <c r="E13" s="65">
        <v>2354360</v>
      </c>
      <c r="F13" s="65">
        <v>3269910</v>
      </c>
      <c r="G13" s="65">
        <v>561200</v>
      </c>
      <c r="H13" s="65">
        <v>3190814</v>
      </c>
      <c r="I13" s="214">
        <v>0.83289999999999997</v>
      </c>
    </row>
    <row r="14" spans="2:9" ht="14.1" customHeight="1" x14ac:dyDescent="0.25">
      <c r="B14" s="17">
        <v>8</v>
      </c>
      <c r="C14" s="18" t="s">
        <v>709</v>
      </c>
      <c r="D14" s="65">
        <v>8730122</v>
      </c>
      <c r="E14" s="65">
        <v>7481470</v>
      </c>
      <c r="F14" s="65">
        <v>7916824</v>
      </c>
      <c r="G14" s="65">
        <v>500282</v>
      </c>
      <c r="H14" s="65">
        <v>5526308</v>
      </c>
      <c r="I14" s="214">
        <v>0.65659999999999996</v>
      </c>
    </row>
    <row r="15" spans="2:9" ht="14.1" customHeight="1" x14ac:dyDescent="0.25">
      <c r="B15" s="17">
        <v>9</v>
      </c>
      <c r="C15" s="18" t="s">
        <v>710</v>
      </c>
      <c r="D15" s="65">
        <v>10442996</v>
      </c>
      <c r="E15" s="65">
        <v>200038</v>
      </c>
      <c r="F15" s="65">
        <v>10358971</v>
      </c>
      <c r="G15" s="65">
        <v>81390</v>
      </c>
      <c r="H15" s="65">
        <v>3804111</v>
      </c>
      <c r="I15" s="214">
        <v>0.3644</v>
      </c>
    </row>
    <row r="16" spans="2:9" ht="14.1" customHeight="1" x14ac:dyDescent="0.25">
      <c r="B16" s="17">
        <v>10</v>
      </c>
      <c r="C16" s="18" t="s">
        <v>711</v>
      </c>
      <c r="D16" s="65">
        <v>270351</v>
      </c>
      <c r="E16" s="65">
        <v>38919</v>
      </c>
      <c r="F16" s="65">
        <v>260677</v>
      </c>
      <c r="G16" s="65">
        <v>5894</v>
      </c>
      <c r="H16" s="65">
        <v>297371</v>
      </c>
      <c r="I16" s="214">
        <v>1.1154999999999999</v>
      </c>
    </row>
    <row r="17" spans="2:9" ht="14.1" customHeight="1" x14ac:dyDescent="0.25">
      <c r="B17" s="17">
        <v>11</v>
      </c>
      <c r="C17" s="18" t="s">
        <v>712</v>
      </c>
      <c r="D17" s="65">
        <v>111172</v>
      </c>
      <c r="E17" s="65">
        <v>9514</v>
      </c>
      <c r="F17" s="65">
        <v>110872</v>
      </c>
      <c r="G17" s="65">
        <v>2069</v>
      </c>
      <c r="H17" s="65">
        <v>169411</v>
      </c>
      <c r="I17" s="214">
        <v>1.5</v>
      </c>
    </row>
    <row r="18" spans="2:9" ht="14.1" customHeight="1" x14ac:dyDescent="0.25">
      <c r="B18" s="17">
        <v>12</v>
      </c>
      <c r="C18" s="18" t="s">
        <v>713</v>
      </c>
      <c r="D18" s="65">
        <v>0</v>
      </c>
      <c r="E18" s="65">
        <v>0</v>
      </c>
      <c r="F18" s="65">
        <v>0</v>
      </c>
      <c r="G18" s="65">
        <v>0</v>
      </c>
      <c r="H18" s="65">
        <v>0</v>
      </c>
      <c r="I18" s="213">
        <v>0</v>
      </c>
    </row>
    <row r="19" spans="2:9" ht="14.1" customHeight="1" x14ac:dyDescent="0.25">
      <c r="B19" s="17">
        <v>13</v>
      </c>
      <c r="C19" s="18" t="s">
        <v>714</v>
      </c>
      <c r="D19" s="65">
        <v>0</v>
      </c>
      <c r="E19" s="65">
        <v>0</v>
      </c>
      <c r="F19" s="65">
        <v>0</v>
      </c>
      <c r="G19" s="65">
        <v>0</v>
      </c>
      <c r="H19" s="65">
        <v>0</v>
      </c>
      <c r="I19" s="213">
        <v>0</v>
      </c>
    </row>
    <row r="20" spans="2:9" ht="14.1" customHeight="1" x14ac:dyDescent="0.25">
      <c r="B20" s="17">
        <v>14</v>
      </c>
      <c r="C20" s="18" t="s">
        <v>715</v>
      </c>
      <c r="D20" s="65">
        <v>0</v>
      </c>
      <c r="E20" s="65">
        <v>0</v>
      </c>
      <c r="F20" s="65">
        <v>0</v>
      </c>
      <c r="G20" s="65">
        <v>0</v>
      </c>
      <c r="H20" s="65">
        <v>0</v>
      </c>
      <c r="I20" s="213">
        <v>0</v>
      </c>
    </row>
    <row r="21" spans="2:9" ht="14.1" customHeight="1" x14ac:dyDescent="0.25">
      <c r="B21" s="17">
        <v>15</v>
      </c>
      <c r="C21" s="18" t="s">
        <v>716</v>
      </c>
      <c r="D21" s="65">
        <v>66749</v>
      </c>
      <c r="E21" s="65">
        <v>0</v>
      </c>
      <c r="F21" s="65">
        <v>66749</v>
      </c>
      <c r="G21" s="65">
        <v>0</v>
      </c>
      <c r="H21" s="65">
        <v>66749</v>
      </c>
      <c r="I21" s="213">
        <v>1</v>
      </c>
    </row>
    <row r="22" spans="2:9" ht="14.1" customHeight="1" x14ac:dyDescent="0.25">
      <c r="B22" s="17">
        <v>16</v>
      </c>
      <c r="C22" s="18" t="s">
        <v>717</v>
      </c>
      <c r="D22" s="65">
        <v>764807</v>
      </c>
      <c r="E22" s="65">
        <v>0</v>
      </c>
      <c r="F22" s="65">
        <v>764807</v>
      </c>
      <c r="G22" s="65">
        <v>0</v>
      </c>
      <c r="H22" s="65">
        <v>1311031</v>
      </c>
      <c r="I22" s="214">
        <v>1.7141999999999999</v>
      </c>
    </row>
    <row r="23" spans="2:9" ht="14.1" customHeight="1" x14ac:dyDescent="0.25">
      <c r="B23" s="39">
        <v>17</v>
      </c>
      <c r="C23" s="76" t="s">
        <v>718</v>
      </c>
      <c r="D23" s="63">
        <v>57158570</v>
      </c>
      <c r="E23" s="63">
        <v>12748000</v>
      </c>
      <c r="F23" s="63">
        <v>57631994</v>
      </c>
      <c r="G23" s="63">
        <v>2198186</v>
      </c>
      <c r="H23" s="63">
        <v>17213552</v>
      </c>
      <c r="I23" s="215">
        <v>0.28770000000000001</v>
      </c>
    </row>
    <row r="24" spans="2:9" ht="20.85" customHeight="1" x14ac:dyDescent="0.35">
      <c r="B24" s="47"/>
      <c r="C24" s="47"/>
      <c r="D24" s="47"/>
      <c r="E24" s="47"/>
      <c r="F24" s="47"/>
      <c r="G24" s="47"/>
      <c r="H24" s="647" t="s">
        <v>719</v>
      </c>
      <c r="I24" s="647"/>
    </row>
    <row r="25" spans="2:9" ht="15" customHeight="1" x14ac:dyDescent="0.25">
      <c r="I25" s="50"/>
    </row>
    <row r="26" spans="2:9" ht="12.45" customHeight="1" x14ac:dyDescent="0.25">
      <c r="B26" s="216" t="s">
        <v>720</v>
      </c>
      <c r="I26" s="50"/>
    </row>
    <row r="27" spans="2:9" ht="20.85" customHeight="1" x14ac:dyDescent="0.25">
      <c r="B27" s="671" t="s">
        <v>721</v>
      </c>
      <c r="C27" s="671"/>
      <c r="D27" s="671"/>
      <c r="E27" s="671"/>
      <c r="I27" s="50"/>
    </row>
    <row r="28" spans="2:9" ht="15" customHeight="1" x14ac:dyDescent="0.25"/>
    <row r="29" spans="2:9" ht="15" customHeight="1" x14ac:dyDescent="0.25"/>
    <row r="30" spans="2:9" ht="15" customHeight="1" x14ac:dyDescent="0.25"/>
    <row r="31" spans="2:9" ht="15" customHeight="1" x14ac:dyDescent="0.25"/>
    <row r="32" spans="2:9"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7">
    <mergeCell ref="B27:E27"/>
    <mergeCell ref="C2:I2"/>
    <mergeCell ref="H24:I24"/>
    <mergeCell ref="D4:E4"/>
    <mergeCell ref="C4:C6"/>
    <mergeCell ref="H4:I4"/>
    <mergeCell ref="F4:G4"/>
  </mergeCells>
  <pageMargins left="0.75" right="0.75" top="1" bottom="1" header="0.5" footer="0.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50"/>
  <sheetViews>
    <sheetView showGridLines="0" showRuler="0" workbookViewId="0"/>
  </sheetViews>
  <sheetFormatPr baseColWidth="10" defaultColWidth="13.33203125" defaultRowHeight="13.2" x14ac:dyDescent="0.25"/>
  <cols>
    <col min="1" max="1" width="11.77734375" customWidth="1"/>
    <col min="2" max="2" width="6.33203125" customWidth="1"/>
    <col min="3" max="3" width="116.33203125" customWidth="1"/>
    <col min="4" max="4" width="13.109375" customWidth="1"/>
    <col min="5" max="9" width="11.77734375" customWidth="1"/>
  </cols>
  <sheetData>
    <row r="1" spans="2:7" ht="16.649999999999999" customHeight="1" x14ac:dyDescent="0.25"/>
    <row r="2" spans="2:7" ht="16.649999999999999" customHeight="1" x14ac:dyDescent="0.35">
      <c r="B2" s="8">
        <v>1</v>
      </c>
      <c r="C2" s="9" t="s">
        <v>40</v>
      </c>
      <c r="D2" s="10"/>
      <c r="F2" s="10"/>
    </row>
    <row r="3" spans="2:7" ht="16.649999999999999" customHeight="1" x14ac:dyDescent="0.35">
      <c r="B3" s="9"/>
      <c r="C3" s="9"/>
      <c r="D3" s="11"/>
      <c r="F3" s="11"/>
    </row>
    <row r="4" spans="2:7" ht="16.649999999999999" customHeight="1" x14ac:dyDescent="0.35">
      <c r="B4" s="10"/>
      <c r="C4" s="10"/>
      <c r="D4" s="12" t="s">
        <v>41</v>
      </c>
      <c r="E4" s="12" t="s">
        <v>42</v>
      </c>
      <c r="F4" s="12" t="s">
        <v>43</v>
      </c>
      <c r="G4" s="13"/>
    </row>
    <row r="5" spans="2:7" ht="40.799999999999997" customHeight="1" x14ac:dyDescent="0.35">
      <c r="B5" s="10"/>
      <c r="C5" s="10"/>
      <c r="D5" s="14" t="s">
        <v>44</v>
      </c>
      <c r="E5" s="14" t="s">
        <v>45</v>
      </c>
      <c r="F5" s="14" t="s">
        <v>46</v>
      </c>
      <c r="G5" s="13"/>
    </row>
    <row r="6" spans="2:7" ht="23.25" customHeight="1" x14ac:dyDescent="0.35">
      <c r="B6" s="11"/>
      <c r="C6" s="11"/>
      <c r="D6" s="14" t="s">
        <v>47</v>
      </c>
      <c r="E6" s="14" t="s">
        <v>48</v>
      </c>
      <c r="F6" s="14"/>
      <c r="G6" s="13"/>
    </row>
    <row r="7" spans="2:7" ht="16.649999999999999" customHeight="1" x14ac:dyDescent="0.25">
      <c r="B7" s="15"/>
      <c r="C7" s="16" t="s">
        <v>49</v>
      </c>
      <c r="D7" s="15"/>
      <c r="E7" s="15"/>
      <c r="F7" s="15"/>
      <c r="G7" s="13"/>
    </row>
    <row r="8" spans="2:7" ht="16.649999999999999" customHeight="1" x14ac:dyDescent="0.25">
      <c r="B8" s="17">
        <v>1</v>
      </c>
      <c r="C8" s="18" t="s">
        <v>50</v>
      </c>
      <c r="D8" s="19">
        <v>13859595</v>
      </c>
      <c r="E8" s="20">
        <v>13864004</v>
      </c>
      <c r="F8" s="21"/>
      <c r="G8" s="13"/>
    </row>
    <row r="9" spans="2:7" ht="16.649999999999999" customHeight="1" x14ac:dyDescent="0.25">
      <c r="B9" s="17">
        <v>2</v>
      </c>
      <c r="C9" s="18" t="s">
        <v>51</v>
      </c>
      <c r="D9" s="19">
        <v>4505254</v>
      </c>
      <c r="E9" s="20">
        <v>4505254</v>
      </c>
      <c r="F9" s="21"/>
      <c r="G9" s="13"/>
    </row>
    <row r="10" spans="2:7" ht="16.649999999999999" customHeight="1" x14ac:dyDescent="0.25">
      <c r="B10" s="17">
        <v>3</v>
      </c>
      <c r="C10" s="18" t="s">
        <v>52</v>
      </c>
      <c r="D10" s="19">
        <v>0</v>
      </c>
      <c r="E10" s="22">
        <v>0</v>
      </c>
      <c r="F10" s="21"/>
      <c r="G10" s="13"/>
    </row>
    <row r="11" spans="2:7" ht="16.649999999999999" customHeight="1" x14ac:dyDescent="0.25">
      <c r="B11" s="17">
        <v>4</v>
      </c>
      <c r="C11" s="18" t="s">
        <v>53</v>
      </c>
      <c r="D11" s="19">
        <v>178109</v>
      </c>
      <c r="E11" s="20">
        <v>178109</v>
      </c>
      <c r="F11" s="21"/>
      <c r="G11" s="31"/>
    </row>
    <row r="12" spans="2:7" ht="16.649999999999999" customHeight="1" x14ac:dyDescent="0.25">
      <c r="B12" s="17">
        <v>5</v>
      </c>
      <c r="C12" s="18" t="s">
        <v>54</v>
      </c>
      <c r="D12" s="19">
        <v>1232595</v>
      </c>
      <c r="E12" s="20">
        <v>1232596</v>
      </c>
      <c r="F12" s="21"/>
      <c r="G12" s="31"/>
    </row>
    <row r="13" spans="2:7" ht="16.649999999999999" customHeight="1" x14ac:dyDescent="0.25">
      <c r="B13" s="17">
        <v>6</v>
      </c>
      <c r="C13" s="18" t="s">
        <v>55</v>
      </c>
      <c r="D13" s="19">
        <v>90836049</v>
      </c>
      <c r="E13" s="20">
        <v>90847570</v>
      </c>
      <c r="F13" s="21"/>
      <c r="G13" s="31"/>
    </row>
    <row r="14" spans="2:7" ht="16.649999999999999" customHeight="1" x14ac:dyDescent="0.25">
      <c r="B14" s="17">
        <v>7</v>
      </c>
      <c r="C14" s="18" t="s">
        <v>56</v>
      </c>
      <c r="D14" s="20">
        <v>-377646</v>
      </c>
      <c r="E14" s="20">
        <v>-377646</v>
      </c>
      <c r="F14" s="21"/>
      <c r="G14" s="31"/>
    </row>
    <row r="15" spans="2:7" ht="16.649999999999999" customHeight="1" x14ac:dyDescent="0.25">
      <c r="B15" s="17">
        <v>8</v>
      </c>
      <c r="C15" s="18" t="s">
        <v>57</v>
      </c>
      <c r="D15" s="19">
        <v>853258</v>
      </c>
      <c r="E15" s="20">
        <v>853258</v>
      </c>
      <c r="F15" s="21"/>
      <c r="G15" s="31"/>
    </row>
    <row r="16" spans="2:7" ht="16.649999999999999" customHeight="1" x14ac:dyDescent="0.25">
      <c r="B16" s="17">
        <v>9</v>
      </c>
      <c r="C16" s="18" t="s">
        <v>58</v>
      </c>
      <c r="D16" s="19">
        <v>183978</v>
      </c>
      <c r="E16" s="20">
        <v>183978</v>
      </c>
      <c r="F16" s="21"/>
      <c r="G16" s="31"/>
    </row>
    <row r="17" spans="2:7" ht="16.649999999999999" customHeight="1" x14ac:dyDescent="0.25">
      <c r="B17" s="17">
        <v>10</v>
      </c>
      <c r="C17" s="18" t="s">
        <v>59</v>
      </c>
      <c r="D17" s="19">
        <v>235499</v>
      </c>
      <c r="E17" s="20">
        <v>193802</v>
      </c>
      <c r="F17" s="21"/>
      <c r="G17" s="31"/>
    </row>
    <row r="18" spans="2:7" ht="16.649999999999999" customHeight="1" x14ac:dyDescent="0.25">
      <c r="B18" s="17">
        <v>11</v>
      </c>
      <c r="C18" s="18" t="s">
        <v>60</v>
      </c>
      <c r="D18" s="19">
        <v>0</v>
      </c>
      <c r="E18" s="19">
        <v>0</v>
      </c>
      <c r="F18" s="21"/>
      <c r="G18" s="31"/>
    </row>
    <row r="19" spans="2:7" ht="16.649999999999999" customHeight="1" x14ac:dyDescent="0.25">
      <c r="B19" s="17">
        <v>12</v>
      </c>
      <c r="C19" s="18" t="s">
        <v>61</v>
      </c>
      <c r="D19" s="19">
        <v>426763</v>
      </c>
      <c r="E19" s="20">
        <v>427102</v>
      </c>
      <c r="F19" s="21"/>
      <c r="G19" s="31"/>
    </row>
    <row r="20" spans="2:7" ht="16.649999999999999" customHeight="1" x14ac:dyDescent="0.25">
      <c r="B20" s="17">
        <v>13</v>
      </c>
      <c r="C20" s="18" t="s">
        <v>62</v>
      </c>
      <c r="D20" s="19">
        <v>302018</v>
      </c>
      <c r="E20" s="20">
        <v>315221</v>
      </c>
      <c r="F20" s="21"/>
      <c r="G20" s="31"/>
    </row>
    <row r="21" spans="2:7" ht="16.649999999999999" customHeight="1" x14ac:dyDescent="0.25">
      <c r="B21" s="17">
        <v>14</v>
      </c>
      <c r="C21" s="18" t="s">
        <v>63</v>
      </c>
      <c r="D21" s="19">
        <v>583055</v>
      </c>
      <c r="E21" s="20">
        <v>588323</v>
      </c>
      <c r="F21" s="21"/>
      <c r="G21" s="31"/>
    </row>
    <row r="22" spans="2:7" ht="16.649999999999999" customHeight="1" x14ac:dyDescent="0.25">
      <c r="B22" s="17">
        <v>15</v>
      </c>
      <c r="C22" s="18" t="s">
        <v>64</v>
      </c>
      <c r="D22" s="19">
        <v>193113</v>
      </c>
      <c r="E22" s="20">
        <v>196734</v>
      </c>
      <c r="F22" s="21"/>
      <c r="G22" s="31"/>
    </row>
    <row r="23" spans="2:7" ht="16.649999999999999" customHeight="1" x14ac:dyDescent="0.25">
      <c r="B23" s="17">
        <v>16</v>
      </c>
      <c r="C23" s="23" t="s">
        <v>65</v>
      </c>
      <c r="D23" s="24">
        <v>113011642</v>
      </c>
      <c r="E23" s="25">
        <v>113008305</v>
      </c>
      <c r="F23" s="23"/>
      <c r="G23" s="31"/>
    </row>
    <row r="24" spans="2:7" ht="16.649999999999999" customHeight="1" x14ac:dyDescent="0.25">
      <c r="B24" s="14"/>
      <c r="C24" s="16" t="s">
        <v>66</v>
      </c>
      <c r="D24" s="14"/>
      <c r="E24" s="14"/>
      <c r="F24" s="14"/>
      <c r="G24" s="31"/>
    </row>
    <row r="25" spans="2:7" ht="16.649999999999999" customHeight="1" x14ac:dyDescent="0.25">
      <c r="B25" s="17">
        <v>1</v>
      </c>
      <c r="C25" s="18" t="s">
        <v>67</v>
      </c>
      <c r="D25" s="19">
        <v>3895791</v>
      </c>
      <c r="E25" s="20">
        <v>3895791</v>
      </c>
      <c r="F25" s="21"/>
      <c r="G25" s="31"/>
    </row>
    <row r="26" spans="2:7" ht="16.649999999999999" customHeight="1" x14ac:dyDescent="0.25">
      <c r="B26" s="17">
        <v>2</v>
      </c>
      <c r="C26" s="18" t="s">
        <v>68</v>
      </c>
      <c r="D26" s="19">
        <v>0</v>
      </c>
      <c r="E26" s="590">
        <v>0</v>
      </c>
      <c r="F26" s="21"/>
      <c r="G26" s="31"/>
    </row>
    <row r="27" spans="2:7" ht="16.649999999999999" customHeight="1" x14ac:dyDescent="0.25">
      <c r="B27" s="17">
        <v>3</v>
      </c>
      <c r="C27" s="18" t="s">
        <v>69</v>
      </c>
      <c r="D27" s="19">
        <v>102070062</v>
      </c>
      <c r="E27" s="20">
        <v>102060673</v>
      </c>
      <c r="F27" s="21"/>
      <c r="G27" s="31"/>
    </row>
    <row r="28" spans="2:7" ht="16.649999999999999" customHeight="1" x14ac:dyDescent="0.25">
      <c r="B28" s="17">
        <v>4</v>
      </c>
      <c r="C28" s="18" t="s">
        <v>70</v>
      </c>
      <c r="D28" s="20">
        <v>-105156</v>
      </c>
      <c r="E28" s="22">
        <v>-105156</v>
      </c>
      <c r="F28" s="21"/>
      <c r="G28" s="31"/>
    </row>
    <row r="29" spans="2:7" ht="16.649999999999999" customHeight="1" x14ac:dyDescent="0.25">
      <c r="B29" s="17">
        <v>5</v>
      </c>
      <c r="C29" s="18" t="s">
        <v>71</v>
      </c>
      <c r="D29" s="19">
        <v>611660</v>
      </c>
      <c r="E29" s="20">
        <v>611660</v>
      </c>
      <c r="F29" s="21"/>
      <c r="G29" s="31"/>
    </row>
    <row r="30" spans="2:7" ht="16.649999999999999" customHeight="1" x14ac:dyDescent="0.25">
      <c r="B30" s="17">
        <v>6</v>
      </c>
      <c r="C30" s="18" t="s">
        <v>72</v>
      </c>
      <c r="D30" s="19">
        <v>0</v>
      </c>
      <c r="E30" s="19">
        <v>0</v>
      </c>
      <c r="F30" s="21"/>
      <c r="G30" s="31"/>
    </row>
    <row r="31" spans="2:7" ht="16.649999999999999" customHeight="1" x14ac:dyDescent="0.25">
      <c r="B31" s="17">
        <v>7</v>
      </c>
      <c r="C31" s="18" t="s">
        <v>73</v>
      </c>
      <c r="D31" s="19">
        <v>0</v>
      </c>
      <c r="E31" s="19">
        <v>0</v>
      </c>
      <c r="F31" s="21"/>
      <c r="G31" s="31"/>
    </row>
    <row r="32" spans="2:7" ht="16.649999999999999" customHeight="1" x14ac:dyDescent="0.25">
      <c r="B32" s="17">
        <v>8</v>
      </c>
      <c r="C32" s="18" t="s">
        <v>74</v>
      </c>
      <c r="D32" s="19">
        <v>346190</v>
      </c>
      <c r="E32" s="20">
        <v>346190</v>
      </c>
      <c r="F32" s="21"/>
      <c r="G32" s="31"/>
    </row>
    <row r="33" spans="2:7" ht="16.649999999999999" customHeight="1" x14ac:dyDescent="0.25">
      <c r="B33" s="17">
        <v>9</v>
      </c>
      <c r="C33" s="18" t="s">
        <v>75</v>
      </c>
      <c r="D33" s="19">
        <v>463012</v>
      </c>
      <c r="E33" s="20">
        <v>468752</v>
      </c>
      <c r="F33" s="21"/>
      <c r="G33" s="31"/>
    </row>
    <row r="34" spans="2:7" ht="16.649999999999999" customHeight="1" x14ac:dyDescent="0.25">
      <c r="B34" s="17">
        <v>10</v>
      </c>
      <c r="C34" s="18" t="s">
        <v>76</v>
      </c>
      <c r="D34" s="19">
        <v>0</v>
      </c>
      <c r="E34" s="590">
        <v>0</v>
      </c>
      <c r="F34" s="21"/>
      <c r="G34" s="31"/>
    </row>
    <row r="35" spans="2:7" ht="16.649999999999999" customHeight="1" x14ac:dyDescent="0.25">
      <c r="B35" s="17">
        <v>11</v>
      </c>
      <c r="C35" s="18" t="s">
        <v>77</v>
      </c>
      <c r="D35" s="19">
        <v>407142</v>
      </c>
      <c r="E35" s="20">
        <v>407455</v>
      </c>
      <c r="F35" s="21"/>
      <c r="G35" s="31"/>
    </row>
    <row r="36" spans="2:7" ht="16.649999999999999" customHeight="1" x14ac:dyDescent="0.25">
      <c r="B36" s="17">
        <v>12</v>
      </c>
      <c r="C36" s="23" t="s">
        <v>78</v>
      </c>
      <c r="D36" s="24">
        <v>107688702</v>
      </c>
      <c r="E36" s="25">
        <v>107685365</v>
      </c>
      <c r="F36" s="23"/>
      <c r="G36" s="31"/>
    </row>
    <row r="37" spans="2:7" ht="16.649999999999999" customHeight="1" x14ac:dyDescent="0.25">
      <c r="B37" s="603" t="s">
        <v>79</v>
      </c>
      <c r="C37" s="603"/>
      <c r="D37" s="23"/>
      <c r="E37" s="23"/>
      <c r="F37" s="23"/>
      <c r="G37" s="31"/>
    </row>
    <row r="38" spans="2:7" ht="16.649999999999999" customHeight="1" x14ac:dyDescent="0.25">
      <c r="B38" s="17">
        <v>1</v>
      </c>
      <c r="C38" s="18" t="s">
        <v>80</v>
      </c>
      <c r="D38" s="19">
        <v>5445304</v>
      </c>
      <c r="E38" s="20">
        <v>5445304</v>
      </c>
      <c r="F38" s="21" t="s">
        <v>81</v>
      </c>
      <c r="G38" s="31"/>
    </row>
    <row r="39" spans="2:7" ht="16.649999999999999" customHeight="1" x14ac:dyDescent="0.25">
      <c r="B39" s="17">
        <v>2</v>
      </c>
      <c r="C39" s="18" t="s">
        <v>82</v>
      </c>
      <c r="D39" s="20">
        <v>-122364</v>
      </c>
      <c r="E39" s="22">
        <v>-122364</v>
      </c>
      <c r="F39" s="21" t="s">
        <v>83</v>
      </c>
      <c r="G39" s="31"/>
    </row>
    <row r="40" spans="2:7" ht="16.649999999999999" customHeight="1" x14ac:dyDescent="0.25">
      <c r="B40" s="17">
        <v>3</v>
      </c>
      <c r="C40" s="18" t="s">
        <v>84</v>
      </c>
      <c r="D40" s="19">
        <v>0</v>
      </c>
      <c r="E40" s="19">
        <v>0</v>
      </c>
      <c r="F40" s="21"/>
      <c r="G40" s="31"/>
    </row>
    <row r="41" spans="2:7" ht="16.649999999999999" customHeight="1" x14ac:dyDescent="0.25">
      <c r="B41" s="17">
        <v>4</v>
      </c>
      <c r="C41" s="23" t="s">
        <v>85</v>
      </c>
      <c r="D41" s="24">
        <v>5322940</v>
      </c>
      <c r="E41" s="25">
        <v>5322940</v>
      </c>
      <c r="F41" s="23"/>
      <c r="G41" s="31"/>
    </row>
    <row r="42" spans="2:7" ht="16.649999999999999" customHeight="1" x14ac:dyDescent="0.25">
      <c r="B42" s="26"/>
      <c r="C42" s="23" t="s">
        <v>86</v>
      </c>
      <c r="D42" s="24">
        <v>113011642</v>
      </c>
      <c r="E42" s="25">
        <v>113008305</v>
      </c>
      <c r="F42" s="23"/>
      <c r="G42" s="31"/>
    </row>
    <row r="43" spans="2:7" ht="16.649999999999999" customHeight="1" x14ac:dyDescent="0.25">
      <c r="B43" s="27"/>
      <c r="C43" s="27"/>
      <c r="D43" s="27"/>
      <c r="E43" s="604" t="s">
        <v>87</v>
      </c>
      <c r="F43" s="604"/>
    </row>
    <row r="44" spans="2:7" ht="16.649999999999999" customHeight="1" x14ac:dyDescent="0.25">
      <c r="B44" s="29"/>
      <c r="C44" s="29"/>
      <c r="D44" s="29"/>
      <c r="E44" s="29"/>
      <c r="F44" s="29"/>
      <c r="G44" s="29"/>
    </row>
    <row r="45" spans="2:7" ht="16.649999999999999" customHeight="1" x14ac:dyDescent="0.25">
      <c r="B45" s="29"/>
      <c r="C45" s="29"/>
      <c r="D45" s="29"/>
      <c r="E45" s="29"/>
      <c r="F45" s="29"/>
      <c r="G45" s="29"/>
    </row>
    <row r="46" spans="2:7" ht="16.649999999999999" customHeight="1" x14ac:dyDescent="0.25"/>
    <row r="47" spans="2:7" ht="15" customHeight="1" x14ac:dyDescent="0.25"/>
    <row r="48" spans="2:7" ht="15" customHeight="1" x14ac:dyDescent="0.25"/>
    <row r="49" ht="15" customHeight="1" x14ac:dyDescent="0.25"/>
    <row r="50" ht="15" customHeight="1" x14ac:dyDescent="0.25"/>
  </sheetData>
  <mergeCells count="2">
    <mergeCell ref="B37:C37"/>
    <mergeCell ref="E43:F43"/>
  </mergeCells>
  <pageMargins left="0.75" right="0.75" top="1" bottom="1" header="0.5" footer="0.5"/>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T50"/>
  <sheetViews>
    <sheetView showGridLines="0" showRuler="0" workbookViewId="0"/>
  </sheetViews>
  <sheetFormatPr baseColWidth="10" defaultColWidth="13.33203125" defaultRowHeight="13.2" x14ac:dyDescent="0.25"/>
  <cols>
    <col min="1" max="1" width="11.77734375" customWidth="1"/>
    <col min="2" max="2" width="3.33203125" customWidth="1"/>
    <col min="3" max="3" width="53.33203125" customWidth="1"/>
    <col min="4" max="4" width="11.77734375" customWidth="1"/>
    <col min="5" max="5" width="4.5546875" customWidth="1"/>
    <col min="6" max="7" width="4.44140625" customWidth="1"/>
    <col min="8" max="10" width="11.77734375" customWidth="1"/>
    <col min="11" max="11" width="4.109375" customWidth="1"/>
    <col min="12" max="15" width="11.77734375" customWidth="1"/>
    <col min="16" max="16" width="5.6640625" customWidth="1"/>
    <col min="17" max="17" width="6" customWidth="1"/>
    <col min="18" max="18" width="4.21875" customWidth="1"/>
    <col min="19" max="22" width="11.77734375" customWidth="1"/>
  </cols>
  <sheetData>
    <row r="1" spans="2:20" ht="15" customHeight="1" x14ac:dyDescent="0.25"/>
    <row r="2" spans="2:20" ht="15" customHeight="1" x14ac:dyDescent="0.35">
      <c r="B2" s="32">
        <v>19</v>
      </c>
      <c r="C2" s="9" t="s">
        <v>722</v>
      </c>
    </row>
    <row r="3" spans="2:20" ht="15" customHeight="1" x14ac:dyDescent="0.25"/>
    <row r="4" spans="2:20" ht="14.1" customHeight="1" x14ac:dyDescent="0.35">
      <c r="B4" s="10"/>
      <c r="C4" s="217"/>
      <c r="D4" s="673" t="s">
        <v>723</v>
      </c>
      <c r="E4" s="673"/>
      <c r="F4" s="673"/>
      <c r="G4" s="673"/>
      <c r="H4" s="673"/>
      <c r="I4" s="673"/>
      <c r="J4" s="673"/>
      <c r="K4" s="673"/>
      <c r="L4" s="673"/>
      <c r="M4" s="673"/>
      <c r="N4" s="673"/>
      <c r="O4" s="673"/>
      <c r="P4" s="673"/>
      <c r="Q4" s="673"/>
      <c r="R4" s="673"/>
      <c r="S4" s="674" t="s">
        <v>724</v>
      </c>
      <c r="T4" s="674" t="s">
        <v>725</v>
      </c>
    </row>
    <row r="5" spans="2:20" ht="22.5" customHeight="1" x14ac:dyDescent="0.35">
      <c r="B5" s="10"/>
      <c r="C5" s="30" t="s">
        <v>726</v>
      </c>
      <c r="D5" s="218">
        <v>0</v>
      </c>
      <c r="E5" s="219">
        <v>0.02</v>
      </c>
      <c r="F5" s="219">
        <v>0.04</v>
      </c>
      <c r="G5" s="219">
        <v>0.1</v>
      </c>
      <c r="H5" s="219">
        <v>0.2</v>
      </c>
      <c r="I5" s="219">
        <v>0.35</v>
      </c>
      <c r="J5" s="219">
        <v>0.5</v>
      </c>
      <c r="K5" s="219">
        <v>0.7</v>
      </c>
      <c r="L5" s="219">
        <v>0.75</v>
      </c>
      <c r="M5" s="218">
        <v>1</v>
      </c>
      <c r="N5" s="219">
        <v>1.5</v>
      </c>
      <c r="O5" s="219">
        <v>2.5</v>
      </c>
      <c r="P5" s="219">
        <v>3.7</v>
      </c>
      <c r="Q5" s="219">
        <v>12.5</v>
      </c>
      <c r="R5" s="220" t="s">
        <v>727</v>
      </c>
      <c r="S5" s="674"/>
      <c r="T5" s="674"/>
    </row>
    <row r="6" spans="2:20" ht="14.1" customHeight="1" x14ac:dyDescent="0.35">
      <c r="B6" s="11"/>
      <c r="C6" s="220"/>
      <c r="D6" s="26" t="s">
        <v>728</v>
      </c>
      <c r="E6" s="26" t="s">
        <v>729</v>
      </c>
      <c r="F6" s="26" t="s">
        <v>730</v>
      </c>
      <c r="G6" s="26" t="s">
        <v>731</v>
      </c>
      <c r="H6" s="26" t="s">
        <v>732</v>
      </c>
      <c r="I6" s="26" t="s">
        <v>733</v>
      </c>
      <c r="J6" s="26" t="s">
        <v>734</v>
      </c>
      <c r="K6" s="26" t="s">
        <v>735</v>
      </c>
      <c r="L6" s="26" t="s">
        <v>736</v>
      </c>
      <c r="M6" s="26" t="s">
        <v>737</v>
      </c>
      <c r="N6" s="26" t="s">
        <v>738</v>
      </c>
      <c r="O6" s="26" t="s">
        <v>739</v>
      </c>
      <c r="P6" s="26" t="s">
        <v>740</v>
      </c>
      <c r="Q6" s="26" t="s">
        <v>741</v>
      </c>
      <c r="R6" s="26" t="s">
        <v>742</v>
      </c>
      <c r="S6" s="26" t="s">
        <v>743</v>
      </c>
      <c r="T6" s="26" t="s">
        <v>744</v>
      </c>
    </row>
    <row r="7" spans="2:20" ht="14.1" customHeight="1" x14ac:dyDescent="0.25">
      <c r="B7" s="17">
        <v>1</v>
      </c>
      <c r="C7" s="18" t="s">
        <v>745</v>
      </c>
      <c r="D7" s="19">
        <v>27576479</v>
      </c>
      <c r="E7" s="21"/>
      <c r="F7" s="21"/>
      <c r="G7" s="21"/>
      <c r="H7" s="21"/>
      <c r="I7" s="21"/>
      <c r="J7" s="21"/>
      <c r="K7" s="21"/>
      <c r="L7" s="21"/>
      <c r="M7" s="19">
        <v>4</v>
      </c>
      <c r="N7" s="21"/>
      <c r="O7" s="21"/>
      <c r="P7" s="21"/>
      <c r="Q7" s="21"/>
      <c r="R7" s="21"/>
      <c r="S7" s="19">
        <v>27576482</v>
      </c>
      <c r="T7" s="19">
        <v>0</v>
      </c>
    </row>
    <row r="8" spans="2:20" ht="14.1" customHeight="1" x14ac:dyDescent="0.25">
      <c r="B8" s="17">
        <v>2</v>
      </c>
      <c r="C8" s="18" t="s">
        <v>746</v>
      </c>
      <c r="D8" s="19">
        <v>941181</v>
      </c>
      <c r="E8" s="21"/>
      <c r="F8" s="21"/>
      <c r="G8" s="21"/>
      <c r="H8" s="19">
        <v>51749</v>
      </c>
      <c r="I8" s="21"/>
      <c r="J8" s="21"/>
      <c r="K8" s="21"/>
      <c r="L8" s="21"/>
      <c r="M8" s="21"/>
      <c r="N8" s="21"/>
      <c r="O8" s="21"/>
      <c r="P8" s="21"/>
      <c r="Q8" s="21"/>
      <c r="R8" s="21"/>
      <c r="S8" s="19">
        <v>992930</v>
      </c>
      <c r="T8" s="19">
        <v>511605</v>
      </c>
    </row>
    <row r="9" spans="2:20" ht="14.1" customHeight="1" x14ac:dyDescent="0.25">
      <c r="B9" s="17">
        <v>3</v>
      </c>
      <c r="C9" s="18" t="s">
        <v>747</v>
      </c>
      <c r="D9" s="66"/>
      <c r="E9" s="21"/>
      <c r="F9" s="21"/>
      <c r="G9" s="21"/>
      <c r="H9" s="21"/>
      <c r="I9" s="21"/>
      <c r="J9" s="21"/>
      <c r="K9" s="21"/>
      <c r="L9" s="21"/>
      <c r="M9" s="19">
        <v>83153</v>
      </c>
      <c r="N9" s="21"/>
      <c r="O9" s="21"/>
      <c r="P9" s="21"/>
      <c r="Q9" s="21"/>
      <c r="R9" s="21"/>
      <c r="S9" s="19">
        <v>83153</v>
      </c>
      <c r="T9" s="19">
        <v>83153</v>
      </c>
    </row>
    <row r="10" spans="2:20" ht="14.1" customHeight="1" x14ac:dyDescent="0.25">
      <c r="B10" s="17">
        <v>4</v>
      </c>
      <c r="C10" s="18" t="s">
        <v>748</v>
      </c>
      <c r="D10" s="19">
        <v>66351</v>
      </c>
      <c r="E10" s="21"/>
      <c r="F10" s="21"/>
      <c r="G10" s="21"/>
      <c r="H10" s="21"/>
      <c r="I10" s="21"/>
      <c r="J10" s="21"/>
      <c r="K10" s="21"/>
      <c r="L10" s="21"/>
      <c r="M10" s="21"/>
      <c r="N10" s="21"/>
      <c r="O10" s="21"/>
      <c r="P10" s="21"/>
      <c r="Q10" s="21"/>
      <c r="R10" s="21"/>
      <c r="S10" s="19">
        <v>66351</v>
      </c>
      <c r="T10" s="19">
        <v>66351</v>
      </c>
    </row>
    <row r="11" spans="2:20" ht="14.1" customHeight="1" x14ac:dyDescent="0.25">
      <c r="B11" s="17">
        <v>5</v>
      </c>
      <c r="C11" s="18" t="s">
        <v>749</v>
      </c>
      <c r="D11" s="21"/>
      <c r="E11" s="21"/>
      <c r="F11" s="21"/>
      <c r="G11" s="21"/>
      <c r="H11" s="21"/>
      <c r="I11" s="21"/>
      <c r="J11" s="21"/>
      <c r="K11" s="21"/>
      <c r="L11" s="21"/>
      <c r="M11" s="21"/>
      <c r="N11" s="21"/>
      <c r="O11" s="21"/>
      <c r="P11" s="21"/>
      <c r="Q11" s="21"/>
      <c r="R11" s="21"/>
      <c r="S11" s="21"/>
      <c r="T11" s="19">
        <v>0</v>
      </c>
    </row>
    <row r="12" spans="2:20" ht="14.1" customHeight="1" x14ac:dyDescent="0.25">
      <c r="B12" s="17">
        <v>6</v>
      </c>
      <c r="C12" s="18" t="s">
        <v>750</v>
      </c>
      <c r="D12" s="21"/>
      <c r="E12" s="21"/>
      <c r="F12" s="21"/>
      <c r="G12" s="21"/>
      <c r="H12" s="19">
        <v>3124748</v>
      </c>
      <c r="I12" s="21"/>
      <c r="J12" s="19">
        <v>3915143</v>
      </c>
      <c r="K12" s="21"/>
      <c r="L12" s="21"/>
      <c r="M12" s="65">
        <v>171729</v>
      </c>
      <c r="N12" s="21"/>
      <c r="O12" s="21"/>
      <c r="P12" s="21"/>
      <c r="Q12" s="21"/>
      <c r="R12" s="21"/>
      <c r="S12" s="19">
        <v>7211620</v>
      </c>
      <c r="T12" s="19">
        <v>3660860</v>
      </c>
    </row>
    <row r="13" spans="2:20" ht="14.1" customHeight="1" x14ac:dyDescent="0.25">
      <c r="B13" s="17">
        <v>7</v>
      </c>
      <c r="C13" s="18" t="s">
        <v>751</v>
      </c>
      <c r="D13" s="21"/>
      <c r="E13" s="21"/>
      <c r="F13" s="21"/>
      <c r="G13" s="21"/>
      <c r="H13" s="19">
        <v>13363</v>
      </c>
      <c r="I13" s="21"/>
      <c r="J13" s="19">
        <v>145471</v>
      </c>
      <c r="K13" s="21"/>
      <c r="L13" s="21"/>
      <c r="M13" s="19">
        <v>3672275</v>
      </c>
      <c r="N13" s="21"/>
      <c r="O13" s="21"/>
      <c r="P13" s="21"/>
      <c r="Q13" s="21"/>
      <c r="R13" s="21"/>
      <c r="S13" s="19">
        <v>3831109</v>
      </c>
      <c r="T13" s="19">
        <v>3642696</v>
      </c>
    </row>
    <row r="14" spans="2:20" ht="14.1" customHeight="1" x14ac:dyDescent="0.25">
      <c r="B14" s="17">
        <v>8</v>
      </c>
      <c r="C14" s="18" t="s">
        <v>752</v>
      </c>
      <c r="D14" s="21"/>
      <c r="E14" s="21"/>
      <c r="F14" s="21"/>
      <c r="G14" s="21"/>
      <c r="H14" s="21"/>
      <c r="I14" s="21"/>
      <c r="J14" s="21"/>
      <c r="K14" s="21"/>
      <c r="L14" s="19">
        <v>8417106</v>
      </c>
      <c r="M14" s="21"/>
      <c r="N14" s="21"/>
      <c r="O14" s="21"/>
      <c r="P14" s="21"/>
      <c r="Q14" s="21"/>
      <c r="R14" s="21"/>
      <c r="S14" s="19">
        <v>8417106</v>
      </c>
      <c r="T14" s="19">
        <v>8416659</v>
      </c>
    </row>
    <row r="15" spans="2:20" ht="14.1" customHeight="1" x14ac:dyDescent="0.25">
      <c r="B15" s="17">
        <v>9</v>
      </c>
      <c r="C15" s="18" t="s">
        <v>753</v>
      </c>
      <c r="D15" s="21"/>
      <c r="E15" s="21"/>
      <c r="F15" s="21"/>
      <c r="G15" s="21"/>
      <c r="H15" s="21"/>
      <c r="I15" s="19">
        <v>7568081</v>
      </c>
      <c r="J15" s="19">
        <v>2450185</v>
      </c>
      <c r="K15" s="21"/>
      <c r="L15" s="19">
        <v>374884</v>
      </c>
      <c r="M15" s="19">
        <v>47210</v>
      </c>
      <c r="N15" s="21"/>
      <c r="O15" s="21"/>
      <c r="P15" s="21"/>
      <c r="Q15" s="21"/>
      <c r="R15" s="21"/>
      <c r="S15" s="19">
        <v>10440360</v>
      </c>
      <c r="T15" s="19">
        <v>10440360</v>
      </c>
    </row>
    <row r="16" spans="2:20" ht="14.1" customHeight="1" x14ac:dyDescent="0.25">
      <c r="B16" s="17">
        <v>10</v>
      </c>
      <c r="C16" s="18" t="s">
        <v>754</v>
      </c>
      <c r="D16" s="21"/>
      <c r="E16" s="21"/>
      <c r="F16" s="21"/>
      <c r="G16" s="21"/>
      <c r="H16" s="21"/>
      <c r="I16" s="21"/>
      <c r="J16" s="21"/>
      <c r="K16" s="21"/>
      <c r="L16" s="21"/>
      <c r="M16" s="19">
        <v>204972</v>
      </c>
      <c r="N16" s="19">
        <v>61600</v>
      </c>
      <c r="O16" s="21"/>
      <c r="P16" s="21"/>
      <c r="Q16" s="21"/>
      <c r="R16" s="21"/>
      <c r="S16" s="19">
        <v>266571</v>
      </c>
      <c r="T16" s="19">
        <v>266542</v>
      </c>
    </row>
    <row r="17" spans="2:20" ht="14.1" customHeight="1" x14ac:dyDescent="0.25">
      <c r="B17" s="17">
        <v>11</v>
      </c>
      <c r="C17" s="18" t="s">
        <v>755</v>
      </c>
      <c r="D17" s="21"/>
      <c r="E17" s="21"/>
      <c r="F17" s="21"/>
      <c r="G17" s="21"/>
      <c r="H17" s="21"/>
      <c r="I17" s="21"/>
      <c r="J17" s="21"/>
      <c r="K17" s="21"/>
      <c r="L17" s="21"/>
      <c r="M17" s="21"/>
      <c r="N17" s="19">
        <v>112941</v>
      </c>
      <c r="O17" s="21"/>
      <c r="P17" s="21"/>
      <c r="Q17" s="21"/>
      <c r="R17" s="21"/>
      <c r="S17" s="19">
        <v>112941</v>
      </c>
      <c r="T17" s="19">
        <v>112941</v>
      </c>
    </row>
    <row r="18" spans="2:20" ht="14.1" customHeight="1" x14ac:dyDescent="0.25">
      <c r="B18" s="17">
        <v>12</v>
      </c>
      <c r="C18" s="18" t="s">
        <v>756</v>
      </c>
      <c r="D18" s="21"/>
      <c r="E18" s="21"/>
      <c r="F18" s="21"/>
      <c r="G18" s="21"/>
      <c r="H18" s="21"/>
      <c r="I18" s="21"/>
      <c r="J18" s="21"/>
      <c r="K18" s="21"/>
      <c r="L18" s="21"/>
      <c r="M18" s="21"/>
      <c r="N18" s="21"/>
      <c r="O18" s="21"/>
      <c r="P18" s="21"/>
      <c r="Q18" s="21"/>
      <c r="R18" s="21"/>
      <c r="S18" s="19">
        <v>0</v>
      </c>
      <c r="T18" s="19">
        <v>0</v>
      </c>
    </row>
    <row r="19" spans="2:20" ht="14.1" customHeight="1" x14ac:dyDescent="0.25">
      <c r="B19" s="17">
        <v>13</v>
      </c>
      <c r="C19" s="18" t="s">
        <v>757</v>
      </c>
      <c r="D19" s="21"/>
      <c r="E19" s="21"/>
      <c r="F19" s="21"/>
      <c r="G19" s="21"/>
      <c r="H19" s="21"/>
      <c r="I19" s="21"/>
      <c r="J19" s="21"/>
      <c r="K19" s="21"/>
      <c r="L19" s="21"/>
      <c r="M19" s="21"/>
      <c r="N19" s="21"/>
      <c r="O19" s="21"/>
      <c r="P19" s="21"/>
      <c r="Q19" s="21"/>
      <c r="R19" s="21"/>
      <c r="S19" s="19">
        <v>0</v>
      </c>
      <c r="T19" s="19">
        <v>0</v>
      </c>
    </row>
    <row r="20" spans="2:20" ht="14.1" customHeight="1" x14ac:dyDescent="0.25">
      <c r="B20" s="17">
        <v>14</v>
      </c>
      <c r="C20" s="18" t="s">
        <v>758</v>
      </c>
      <c r="D20" s="21"/>
      <c r="E20" s="21"/>
      <c r="F20" s="21"/>
      <c r="G20" s="21"/>
      <c r="H20" s="21"/>
      <c r="I20" s="21"/>
      <c r="J20" s="21"/>
      <c r="K20" s="21"/>
      <c r="L20" s="21"/>
      <c r="M20" s="21"/>
      <c r="N20" s="21"/>
      <c r="O20" s="21"/>
      <c r="P20" s="21"/>
      <c r="Q20" s="21"/>
      <c r="R20" s="21"/>
      <c r="S20" s="19">
        <v>0</v>
      </c>
      <c r="T20" s="19">
        <v>0</v>
      </c>
    </row>
    <row r="21" spans="2:20" ht="14.1" customHeight="1" x14ac:dyDescent="0.25">
      <c r="B21" s="17">
        <v>15</v>
      </c>
      <c r="C21" s="18" t="s">
        <v>759</v>
      </c>
      <c r="D21" s="21"/>
      <c r="E21" s="21"/>
      <c r="F21" s="21"/>
      <c r="G21" s="21"/>
      <c r="H21" s="21"/>
      <c r="I21" s="21"/>
      <c r="J21" s="21"/>
      <c r="K21" s="21"/>
      <c r="L21" s="21"/>
      <c r="M21" s="19">
        <v>66749</v>
      </c>
      <c r="N21" s="21"/>
      <c r="O21" s="21"/>
      <c r="P21" s="21"/>
      <c r="Q21" s="21"/>
      <c r="R21" s="21"/>
      <c r="S21" s="19">
        <v>66749</v>
      </c>
      <c r="T21" s="19">
        <v>66749</v>
      </c>
    </row>
    <row r="22" spans="2:20" ht="14.1" customHeight="1" x14ac:dyDescent="0.25">
      <c r="B22" s="17">
        <v>16</v>
      </c>
      <c r="C22" s="18" t="s">
        <v>760</v>
      </c>
      <c r="D22" s="21"/>
      <c r="E22" s="21"/>
      <c r="F22" s="21"/>
      <c r="G22" s="21"/>
      <c r="H22" s="19">
        <v>0</v>
      </c>
      <c r="I22" s="21"/>
      <c r="J22" s="21"/>
      <c r="K22" s="21"/>
      <c r="L22" s="21"/>
      <c r="M22" s="19">
        <v>400657</v>
      </c>
      <c r="N22" s="21"/>
      <c r="O22" s="19">
        <v>364150</v>
      </c>
      <c r="P22" s="21"/>
      <c r="Q22" s="21"/>
      <c r="R22" s="21"/>
      <c r="S22" s="19">
        <v>764807</v>
      </c>
      <c r="T22" s="19">
        <v>764807</v>
      </c>
    </row>
    <row r="23" spans="2:20" ht="14.1" customHeight="1" x14ac:dyDescent="0.25">
      <c r="B23" s="39">
        <v>17</v>
      </c>
      <c r="C23" s="76" t="s">
        <v>761</v>
      </c>
      <c r="D23" s="142">
        <v>28584010</v>
      </c>
      <c r="E23" s="193"/>
      <c r="F23" s="193"/>
      <c r="G23" s="193"/>
      <c r="H23" s="142">
        <v>3189861</v>
      </c>
      <c r="I23" s="142">
        <v>7568081</v>
      </c>
      <c r="J23" s="142">
        <v>6510799</v>
      </c>
      <c r="K23" s="193"/>
      <c r="L23" s="142">
        <v>8791990</v>
      </c>
      <c r="M23" s="142">
        <v>4646748</v>
      </c>
      <c r="N23" s="142">
        <v>174541</v>
      </c>
      <c r="O23" s="142">
        <v>364150</v>
      </c>
      <c r="P23" s="193"/>
      <c r="Q23" s="193"/>
      <c r="R23" s="193"/>
      <c r="S23" s="142">
        <v>59830180</v>
      </c>
      <c r="T23" s="142">
        <v>28032724</v>
      </c>
    </row>
    <row r="24" spans="2:20" ht="12.45" customHeight="1" x14ac:dyDescent="0.35">
      <c r="B24" s="47"/>
      <c r="C24" s="222"/>
      <c r="D24" s="222"/>
      <c r="E24" s="222"/>
      <c r="F24" s="222"/>
      <c r="G24" s="222"/>
      <c r="H24" s="222"/>
      <c r="I24" s="222"/>
      <c r="J24" s="222"/>
      <c r="K24" s="222"/>
      <c r="L24" s="222"/>
      <c r="M24" s="222"/>
      <c r="N24" s="222"/>
      <c r="O24" s="222"/>
      <c r="P24" s="222"/>
      <c r="Q24" s="222"/>
      <c r="R24" s="222"/>
      <c r="S24" s="647" t="s">
        <v>762</v>
      </c>
      <c r="T24" s="647"/>
    </row>
    <row r="25" spans="2:20" ht="25.8" customHeight="1" x14ac:dyDescent="0.25">
      <c r="C25" s="221" t="s">
        <v>763</v>
      </c>
    </row>
    <row r="26" spans="2:20" ht="15" customHeight="1" x14ac:dyDescent="0.25"/>
    <row r="27" spans="2:20" ht="15" customHeight="1" x14ac:dyDescent="0.25"/>
    <row r="28" spans="2:20" ht="15" customHeight="1" x14ac:dyDescent="0.25"/>
    <row r="29" spans="2:20" ht="15" customHeight="1" x14ac:dyDescent="0.25"/>
    <row r="30" spans="2:20" ht="15" customHeight="1" x14ac:dyDescent="0.25"/>
    <row r="31" spans="2:20" ht="15" customHeight="1" x14ac:dyDescent="0.25"/>
    <row r="32" spans="2:20"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4">
    <mergeCell ref="D4:R4"/>
    <mergeCell ref="S24:T24"/>
    <mergeCell ref="T4:T5"/>
    <mergeCell ref="S4:S5"/>
  </mergeCells>
  <pageMargins left="0.75" right="0.75" top="1" bottom="1" header="0.5" footer="0.5"/>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50"/>
  <sheetViews>
    <sheetView showGridLines="0" showRuler="0" workbookViewId="0"/>
  </sheetViews>
  <sheetFormatPr baseColWidth="10" defaultColWidth="13.33203125" defaultRowHeight="13.2" x14ac:dyDescent="0.25"/>
  <cols>
    <col min="1" max="1" width="11.77734375" customWidth="1"/>
    <col min="2" max="2" width="38.109375" customWidth="1"/>
    <col min="3" max="12" width="11.77734375" customWidth="1"/>
  </cols>
  <sheetData>
    <row r="1" spans="1:12" ht="15" customHeight="1" x14ac:dyDescent="0.25"/>
    <row r="2" spans="1:12" ht="15" customHeight="1" x14ac:dyDescent="0.35">
      <c r="A2" s="32">
        <v>20</v>
      </c>
      <c r="B2" s="610" t="s">
        <v>764</v>
      </c>
      <c r="C2" s="605"/>
      <c r="D2" s="605"/>
      <c r="E2" s="605"/>
      <c r="F2" s="605"/>
      <c r="G2" s="605"/>
    </row>
    <row r="3" spans="1:12" ht="15" customHeight="1" x14ac:dyDescent="0.25"/>
    <row r="4" spans="1:12" ht="15" customHeight="1" x14ac:dyDescent="0.25">
      <c r="B4" s="223" t="s">
        <v>765</v>
      </c>
    </row>
    <row r="5" spans="1:12" ht="49.2" customHeight="1" x14ac:dyDescent="0.25">
      <c r="B5" s="23" t="s">
        <v>766</v>
      </c>
      <c r="C5" s="58" t="s">
        <v>767</v>
      </c>
      <c r="D5" s="58" t="s">
        <v>768</v>
      </c>
      <c r="E5" s="58" t="s">
        <v>769</v>
      </c>
      <c r="F5" s="58" t="s">
        <v>770</v>
      </c>
      <c r="G5" s="58" t="s">
        <v>771</v>
      </c>
      <c r="H5" s="58" t="s">
        <v>772</v>
      </c>
      <c r="I5" s="58" t="s">
        <v>773</v>
      </c>
      <c r="J5" s="58" t="s">
        <v>774</v>
      </c>
      <c r="K5" s="605"/>
      <c r="L5" s="605"/>
    </row>
    <row r="6" spans="1:12" ht="14.1" customHeight="1" x14ac:dyDescent="0.25">
      <c r="B6" s="64" t="s">
        <v>775</v>
      </c>
      <c r="C6" s="65">
        <v>25592122</v>
      </c>
      <c r="D6" s="65">
        <v>13772699</v>
      </c>
      <c r="E6" s="65">
        <v>1989947</v>
      </c>
      <c r="F6" s="65">
        <v>15762646</v>
      </c>
      <c r="G6" s="224">
        <v>1.9199999999999998E-2</v>
      </c>
      <c r="H6" s="224">
        <v>0.43359999999999999</v>
      </c>
      <c r="I6" s="65">
        <v>10287399</v>
      </c>
      <c r="J6" s="224">
        <v>0.65259999999999996</v>
      </c>
      <c r="K6" s="605"/>
      <c r="L6" s="605"/>
    </row>
    <row r="7" spans="1:12" ht="14.1" customHeight="1" x14ac:dyDescent="0.25">
      <c r="B7" s="64" t="s">
        <v>776</v>
      </c>
      <c r="C7" s="65">
        <v>25026287</v>
      </c>
      <c r="D7" s="65">
        <v>13466286</v>
      </c>
      <c r="E7" s="65">
        <v>1935007</v>
      </c>
      <c r="F7" s="65">
        <v>15401294</v>
      </c>
      <c r="G7" s="224">
        <v>1.89E-2</v>
      </c>
      <c r="H7" s="224">
        <v>0.43259999999999998</v>
      </c>
      <c r="I7" s="65">
        <v>10034954</v>
      </c>
      <c r="J7" s="224">
        <v>0.65159999999999996</v>
      </c>
    </row>
    <row r="8" spans="1:12" ht="14.1" customHeight="1" x14ac:dyDescent="0.25">
      <c r="B8" s="64" t="s">
        <v>777</v>
      </c>
      <c r="C8" s="65">
        <v>30417066</v>
      </c>
      <c r="D8" s="65">
        <v>28328608</v>
      </c>
      <c r="E8" s="65">
        <v>407116</v>
      </c>
      <c r="F8" s="65">
        <v>28735725</v>
      </c>
      <c r="G8" s="224">
        <v>3.1E-2</v>
      </c>
      <c r="H8" s="224">
        <v>0.29480000000000001</v>
      </c>
      <c r="I8" s="65">
        <v>5779328</v>
      </c>
      <c r="J8" s="224">
        <v>0.2011</v>
      </c>
    </row>
    <row r="9" spans="1:12" ht="14.1" customHeight="1" x14ac:dyDescent="0.25">
      <c r="B9" s="64" t="s">
        <v>778</v>
      </c>
      <c r="C9" s="225">
        <v>27009523</v>
      </c>
      <c r="D9" s="225">
        <v>26758173</v>
      </c>
      <c r="E9" s="225">
        <v>93306</v>
      </c>
      <c r="F9" s="225">
        <v>26851478</v>
      </c>
      <c r="G9" s="226">
        <v>2.23E-2</v>
      </c>
      <c r="H9" s="226">
        <v>0.27729999999999999</v>
      </c>
      <c r="I9" s="225">
        <v>5018472</v>
      </c>
      <c r="J9" s="226">
        <v>0.18690000000000001</v>
      </c>
    </row>
    <row r="10" spans="1:12" ht="14.1" customHeight="1" x14ac:dyDescent="0.25">
      <c r="B10" s="62" t="s">
        <v>779</v>
      </c>
      <c r="C10" s="227">
        <v>56009188</v>
      </c>
      <c r="D10" s="227">
        <v>42101307</v>
      </c>
      <c r="E10" s="227">
        <v>2397064</v>
      </c>
      <c r="F10" s="227">
        <v>44498371</v>
      </c>
      <c r="G10" s="228">
        <v>2.6800000000000001E-2</v>
      </c>
      <c r="H10" s="228">
        <v>0.34399999999999997</v>
      </c>
      <c r="I10" s="227">
        <v>16066727</v>
      </c>
      <c r="J10" s="228">
        <v>0.36109999999999998</v>
      </c>
    </row>
    <row r="11" spans="1:12" ht="12.45" customHeight="1" x14ac:dyDescent="0.35">
      <c r="B11" s="47"/>
      <c r="C11" s="47"/>
      <c r="D11" s="47"/>
      <c r="E11" s="47"/>
      <c r="F11" s="47"/>
      <c r="G11" s="47"/>
      <c r="H11" s="47"/>
      <c r="I11" s="613" t="s">
        <v>780</v>
      </c>
      <c r="J11" s="613"/>
    </row>
    <row r="12" spans="1:12" ht="29.1" customHeight="1" x14ac:dyDescent="0.25">
      <c r="B12" s="223" t="s">
        <v>781</v>
      </c>
    </row>
    <row r="13" spans="1:12" ht="26.7" customHeight="1" x14ac:dyDescent="0.35">
      <c r="B13" s="23"/>
      <c r="C13" s="229"/>
      <c r="D13" s="674" t="s">
        <v>782</v>
      </c>
      <c r="E13" s="674" t="s">
        <v>783</v>
      </c>
      <c r="F13" s="230"/>
      <c r="G13" s="230"/>
      <c r="H13" s="230"/>
    </row>
    <row r="14" spans="1:12" ht="22.5" customHeight="1" x14ac:dyDescent="0.25">
      <c r="B14" s="23" t="s">
        <v>784</v>
      </c>
      <c r="C14" s="58" t="s">
        <v>785</v>
      </c>
      <c r="D14" s="674"/>
      <c r="E14" s="674"/>
      <c r="F14" s="58" t="s">
        <v>786</v>
      </c>
      <c r="G14" s="58" t="s">
        <v>787</v>
      </c>
      <c r="H14" s="58" t="s">
        <v>788</v>
      </c>
    </row>
    <row r="15" spans="1:12" ht="14.1" customHeight="1" x14ac:dyDescent="0.25">
      <c r="B15" s="64" t="s">
        <v>789</v>
      </c>
      <c r="C15" s="65">
        <v>769525</v>
      </c>
      <c r="D15" s="65">
        <v>291289</v>
      </c>
      <c r="E15" s="65">
        <v>239118</v>
      </c>
      <c r="F15" s="65">
        <v>530407</v>
      </c>
      <c r="G15" s="65">
        <v>488222</v>
      </c>
      <c r="H15" s="65">
        <v>7050</v>
      </c>
    </row>
    <row r="16" spans="1:12" ht="12.45" customHeight="1" x14ac:dyDescent="0.25">
      <c r="B16" s="48"/>
      <c r="C16" s="48"/>
      <c r="D16" s="48"/>
      <c r="E16" s="48"/>
      <c r="F16" s="48"/>
      <c r="G16" s="611" t="s">
        <v>790</v>
      </c>
      <c r="H16" s="611"/>
    </row>
    <row r="17" spans="3:12" ht="15" customHeight="1" x14ac:dyDescent="0.25"/>
    <row r="18" spans="3:12" ht="15" customHeight="1" x14ac:dyDescent="0.25"/>
    <row r="19" spans="3:12" ht="15" customHeight="1" x14ac:dyDescent="0.25">
      <c r="C19" s="52"/>
      <c r="D19" s="52"/>
      <c r="E19" s="52"/>
      <c r="F19" s="52"/>
      <c r="G19" s="52"/>
      <c r="H19" s="52"/>
      <c r="I19" s="52"/>
      <c r="J19" s="52"/>
      <c r="K19" s="231"/>
    </row>
    <row r="20" spans="3:12" ht="15" customHeight="1" x14ac:dyDescent="0.25"/>
    <row r="21" spans="3:12" ht="15" customHeight="1" x14ac:dyDescent="0.25"/>
    <row r="22" spans="3:12" ht="15" customHeight="1" x14ac:dyDescent="0.25"/>
    <row r="23" spans="3:12" ht="15" customHeight="1" x14ac:dyDescent="0.25"/>
    <row r="24" spans="3:12" ht="15" customHeight="1" x14ac:dyDescent="0.25">
      <c r="K24" s="605"/>
      <c r="L24" s="605"/>
    </row>
    <row r="25" spans="3:12" ht="15" customHeight="1" x14ac:dyDescent="0.25">
      <c r="C25" s="605"/>
      <c r="D25" s="605"/>
      <c r="E25" s="605"/>
      <c r="F25" s="605"/>
      <c r="G25" s="605"/>
      <c r="H25" s="605"/>
      <c r="I25" s="605"/>
      <c r="K25" s="605"/>
      <c r="L25" s="605"/>
    </row>
    <row r="26" spans="3:12" ht="15" customHeight="1" x14ac:dyDescent="0.25">
      <c r="K26" s="605"/>
      <c r="L26" s="605"/>
    </row>
    <row r="27" spans="3:12" ht="15" customHeight="1" x14ac:dyDescent="0.25"/>
    <row r="28" spans="3:12" ht="15" customHeight="1" x14ac:dyDescent="0.25"/>
    <row r="29" spans="3:12" ht="15" customHeight="1" x14ac:dyDescent="0.25"/>
    <row r="30" spans="3:12" ht="15" customHeight="1" x14ac:dyDescent="0.25"/>
    <row r="31" spans="3:12" ht="15" customHeight="1" x14ac:dyDescent="0.25"/>
    <row r="32" spans="3:12" ht="15" customHeight="1" x14ac:dyDescent="0.25"/>
    <row r="33" spans="11:12" ht="15" customHeight="1" x14ac:dyDescent="0.25"/>
    <row r="34" spans="11:12" ht="15" customHeight="1" x14ac:dyDescent="0.25"/>
    <row r="35" spans="11:12" ht="15" customHeight="1" x14ac:dyDescent="0.25"/>
    <row r="36" spans="11:12" ht="15" customHeight="1" x14ac:dyDescent="0.25"/>
    <row r="37" spans="11:12" ht="15" customHeight="1" x14ac:dyDescent="0.25"/>
    <row r="38" spans="11:12" ht="15" customHeight="1" x14ac:dyDescent="0.25"/>
    <row r="39" spans="11:12" ht="15" customHeight="1" x14ac:dyDescent="0.25"/>
    <row r="40" spans="11:12" ht="15" customHeight="1" x14ac:dyDescent="0.25"/>
    <row r="41" spans="11:12" ht="15" customHeight="1" x14ac:dyDescent="0.25"/>
    <row r="42" spans="11:12" ht="15" customHeight="1" x14ac:dyDescent="0.25"/>
    <row r="43" spans="11:12" ht="15" customHeight="1" x14ac:dyDescent="0.25"/>
    <row r="44" spans="11:12" ht="15" customHeight="1" x14ac:dyDescent="0.25">
      <c r="K44" s="605"/>
      <c r="L44" s="605"/>
    </row>
    <row r="45" spans="11:12" ht="15" customHeight="1" x14ac:dyDescent="0.25"/>
    <row r="46" spans="11:12" ht="15" customHeight="1" x14ac:dyDescent="0.25"/>
    <row r="47" spans="11:12" ht="15" customHeight="1" x14ac:dyDescent="0.25"/>
    <row r="48" spans="11:12" ht="15" customHeight="1" x14ac:dyDescent="0.25"/>
    <row r="49" ht="15" customHeight="1" x14ac:dyDescent="0.25"/>
    <row r="50" ht="15" customHeight="1" x14ac:dyDescent="0.25"/>
  </sheetData>
  <mergeCells count="12">
    <mergeCell ref="C25:I25"/>
    <mergeCell ref="K25:K26"/>
    <mergeCell ref="L25:L26"/>
    <mergeCell ref="K24:L24"/>
    <mergeCell ref="K44:L44"/>
    <mergeCell ref="B2:G2"/>
    <mergeCell ref="L5:L6"/>
    <mergeCell ref="K5:K6"/>
    <mergeCell ref="I11:J11"/>
    <mergeCell ref="G16:H16"/>
    <mergeCell ref="E13:E14"/>
    <mergeCell ref="D13:D14"/>
  </mergeCells>
  <pageMargins left="0.75" right="0.75" top="1" bottom="1" header="0.5" footer="0.5"/>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O103"/>
  <sheetViews>
    <sheetView showGridLines="0" showRuler="0" workbookViewId="0"/>
  </sheetViews>
  <sheetFormatPr baseColWidth="10" defaultColWidth="13.33203125" defaultRowHeight="13.2" x14ac:dyDescent="0.25"/>
  <cols>
    <col min="1" max="2" width="11.77734375" customWidth="1"/>
    <col min="3" max="3" width="15.21875" customWidth="1"/>
    <col min="4" max="17" width="11.77734375" customWidth="1"/>
  </cols>
  <sheetData>
    <row r="1" spans="2:15" ht="15" customHeight="1" x14ac:dyDescent="0.25"/>
    <row r="2" spans="2:15" ht="42.45" customHeight="1" x14ac:dyDescent="0.35">
      <c r="B2" s="32">
        <v>21</v>
      </c>
      <c r="C2" s="625" t="s">
        <v>791</v>
      </c>
      <c r="D2" s="625"/>
      <c r="E2" s="625"/>
      <c r="F2" s="625"/>
      <c r="G2" s="625"/>
      <c r="H2" s="625"/>
      <c r="I2" s="625"/>
      <c r="J2" s="625"/>
      <c r="K2" s="625"/>
      <c r="L2" s="625"/>
      <c r="M2" s="625"/>
      <c r="N2" s="625"/>
      <c r="O2" s="625"/>
    </row>
    <row r="3" spans="2:15" ht="15" customHeight="1" x14ac:dyDescent="0.25"/>
    <row r="4" spans="2:15" ht="15" customHeight="1" x14ac:dyDescent="0.25"/>
    <row r="5" spans="2:15" ht="75.75" customHeight="1" x14ac:dyDescent="0.25">
      <c r="B5" s="606" t="s">
        <v>792</v>
      </c>
      <c r="C5" s="14" t="s">
        <v>793</v>
      </c>
      <c r="D5" s="58" t="s">
        <v>794</v>
      </c>
      <c r="E5" s="58" t="s">
        <v>795</v>
      </c>
      <c r="F5" s="58" t="s">
        <v>796</v>
      </c>
      <c r="G5" s="58" t="s">
        <v>797</v>
      </c>
      <c r="H5" s="58" t="s">
        <v>798</v>
      </c>
      <c r="I5" s="58" t="s">
        <v>799</v>
      </c>
      <c r="J5" s="58" t="s">
        <v>800</v>
      </c>
      <c r="K5" s="58" t="s">
        <v>801</v>
      </c>
      <c r="L5" s="58" t="s">
        <v>802</v>
      </c>
      <c r="M5" s="58" t="s">
        <v>803</v>
      </c>
      <c r="N5" s="58" t="s">
        <v>804</v>
      </c>
      <c r="O5" s="58" t="s">
        <v>805</v>
      </c>
    </row>
    <row r="6" spans="2:15" ht="14.1" customHeight="1" x14ac:dyDescent="0.25">
      <c r="B6" s="606"/>
      <c r="C6" s="15" t="s">
        <v>806</v>
      </c>
      <c r="D6" s="15" t="s">
        <v>807</v>
      </c>
      <c r="E6" s="15" t="s">
        <v>808</v>
      </c>
      <c r="F6" s="15" t="s">
        <v>809</v>
      </c>
      <c r="G6" s="15" t="s">
        <v>810</v>
      </c>
      <c r="H6" s="15" t="s">
        <v>811</v>
      </c>
      <c r="I6" s="15" t="s">
        <v>812</v>
      </c>
      <c r="J6" s="15" t="s">
        <v>813</v>
      </c>
      <c r="K6" s="15" t="s">
        <v>814</v>
      </c>
      <c r="L6" s="15" t="s">
        <v>815</v>
      </c>
      <c r="M6" s="15" t="s">
        <v>816</v>
      </c>
      <c r="N6" s="15" t="s">
        <v>817</v>
      </c>
      <c r="O6" s="15" t="s">
        <v>818</v>
      </c>
    </row>
    <row r="7" spans="2:15" ht="25.8" customHeight="1" x14ac:dyDescent="0.25">
      <c r="B7" s="232" t="s">
        <v>819</v>
      </c>
      <c r="C7" s="14"/>
      <c r="D7" s="14"/>
      <c r="E7" s="14"/>
      <c r="F7" s="14"/>
      <c r="G7" s="14"/>
      <c r="H7" s="14"/>
      <c r="I7" s="14"/>
      <c r="J7" s="14"/>
      <c r="K7" s="14"/>
      <c r="L7" s="14"/>
      <c r="M7" s="14"/>
      <c r="N7" s="14"/>
      <c r="O7" s="14"/>
    </row>
    <row r="8" spans="2:15" ht="17.55" customHeight="1" x14ac:dyDescent="0.35">
      <c r="B8" s="47"/>
      <c r="C8" s="233" t="s">
        <v>820</v>
      </c>
      <c r="D8" s="234">
        <v>3681098</v>
      </c>
      <c r="E8" s="234">
        <v>3660406</v>
      </c>
      <c r="F8" s="235">
        <v>0.19470000000000001</v>
      </c>
      <c r="G8" s="234">
        <v>4379091</v>
      </c>
      <c r="H8" s="235">
        <v>1.2999999999999999E-3</v>
      </c>
      <c r="I8" s="234">
        <v>702</v>
      </c>
      <c r="J8" s="235">
        <v>0.43719999999999998</v>
      </c>
      <c r="K8" s="236">
        <v>3</v>
      </c>
      <c r="L8" s="234">
        <v>1543905</v>
      </c>
      <c r="M8" s="235">
        <v>0.35260000000000002</v>
      </c>
      <c r="N8" s="237">
        <v>2614</v>
      </c>
      <c r="O8" s="237">
        <v>-8714</v>
      </c>
    </row>
    <row r="9" spans="2:15" ht="17.55" customHeight="1" x14ac:dyDescent="0.35">
      <c r="B9" s="10"/>
      <c r="C9" s="238" t="s">
        <v>821</v>
      </c>
      <c r="D9" s="239">
        <v>0</v>
      </c>
      <c r="E9" s="239">
        <v>0</v>
      </c>
      <c r="F9" s="240"/>
      <c r="G9" s="240"/>
      <c r="H9" s="240"/>
      <c r="I9" s="240"/>
      <c r="J9" s="240"/>
      <c r="K9" s="240"/>
      <c r="L9" s="240"/>
      <c r="M9" s="240"/>
      <c r="N9" s="241">
        <v>0</v>
      </c>
      <c r="O9" s="241">
        <v>0</v>
      </c>
    </row>
    <row r="10" spans="2:15" ht="17.55" customHeight="1" x14ac:dyDescent="0.35">
      <c r="B10" s="10"/>
      <c r="C10" s="238" t="s">
        <v>822</v>
      </c>
      <c r="D10" s="239">
        <v>3681098</v>
      </c>
      <c r="E10" s="239">
        <v>3660406</v>
      </c>
      <c r="F10" s="242">
        <v>0.19470000000000001</v>
      </c>
      <c r="G10" s="239">
        <v>4379091</v>
      </c>
      <c r="H10" s="242">
        <v>1.2999999999999999E-3</v>
      </c>
      <c r="I10" s="239">
        <v>702</v>
      </c>
      <c r="J10" s="242">
        <v>0.43719999999999998</v>
      </c>
      <c r="K10" s="243">
        <v>3</v>
      </c>
      <c r="L10" s="239">
        <v>1543905</v>
      </c>
      <c r="M10" s="242">
        <v>0.35260000000000002</v>
      </c>
      <c r="N10" s="241">
        <v>2614</v>
      </c>
      <c r="O10" s="241">
        <v>-8714</v>
      </c>
    </row>
    <row r="11" spans="2:15" ht="17.55" customHeight="1" x14ac:dyDescent="0.35">
      <c r="B11" s="10"/>
      <c r="C11" s="244" t="s">
        <v>823</v>
      </c>
      <c r="D11" s="239">
        <v>1462</v>
      </c>
      <c r="E11" s="239">
        <v>0</v>
      </c>
      <c r="F11" s="240"/>
      <c r="G11" s="239">
        <v>0</v>
      </c>
      <c r="H11" s="240"/>
      <c r="I11" s="239">
        <v>0</v>
      </c>
      <c r="J11" s="240"/>
      <c r="K11" s="240"/>
      <c r="L11" s="240"/>
      <c r="M11" s="240"/>
      <c r="N11" s="241">
        <v>0</v>
      </c>
      <c r="O11" s="241">
        <v>0</v>
      </c>
    </row>
    <row r="12" spans="2:15" ht="17.55" customHeight="1" x14ac:dyDescent="0.35">
      <c r="B12" s="10"/>
      <c r="C12" s="244" t="s">
        <v>824</v>
      </c>
      <c r="D12" s="239">
        <v>2373348</v>
      </c>
      <c r="E12" s="239">
        <v>2009225</v>
      </c>
      <c r="F12" s="242">
        <v>0.1769</v>
      </c>
      <c r="G12" s="239">
        <v>2620675</v>
      </c>
      <c r="H12" s="242">
        <v>4.4999999999999997E-3</v>
      </c>
      <c r="I12" s="239">
        <v>708</v>
      </c>
      <c r="J12" s="242">
        <v>0.44940000000000002</v>
      </c>
      <c r="K12" s="243">
        <v>3</v>
      </c>
      <c r="L12" s="239">
        <v>1832125</v>
      </c>
      <c r="M12" s="242">
        <v>0.69910000000000005</v>
      </c>
      <c r="N12" s="241">
        <v>5332</v>
      </c>
      <c r="O12" s="241">
        <v>-6544</v>
      </c>
    </row>
    <row r="13" spans="2:15" ht="17.55" customHeight="1" x14ac:dyDescent="0.35">
      <c r="B13" s="10"/>
      <c r="C13" s="244" t="s">
        <v>825</v>
      </c>
      <c r="D13" s="239">
        <v>2846074</v>
      </c>
      <c r="E13" s="239">
        <v>1929392</v>
      </c>
      <c r="F13" s="242">
        <v>0.17299999999999999</v>
      </c>
      <c r="G13" s="239">
        <v>2962227</v>
      </c>
      <c r="H13" s="242">
        <v>6.1999999999999998E-3</v>
      </c>
      <c r="I13" s="239">
        <v>1995</v>
      </c>
      <c r="J13" s="242">
        <v>0.41570000000000001</v>
      </c>
      <c r="K13" s="243">
        <v>3</v>
      </c>
      <c r="L13" s="239">
        <v>1956215</v>
      </c>
      <c r="M13" s="242">
        <v>0.66039999999999999</v>
      </c>
      <c r="N13" s="241">
        <v>9229</v>
      </c>
      <c r="O13" s="241">
        <v>-6837</v>
      </c>
    </row>
    <row r="14" spans="2:15" ht="17.55" customHeight="1" x14ac:dyDescent="0.35">
      <c r="B14" s="10"/>
      <c r="C14" s="244" t="s">
        <v>826</v>
      </c>
      <c r="D14" s="239">
        <v>3592364</v>
      </c>
      <c r="E14" s="239">
        <v>2103160</v>
      </c>
      <c r="F14" s="242">
        <v>0.2034</v>
      </c>
      <c r="G14" s="239">
        <v>3331018</v>
      </c>
      <c r="H14" s="242">
        <v>1.6299999999999999E-2</v>
      </c>
      <c r="I14" s="239">
        <v>1937</v>
      </c>
      <c r="J14" s="242">
        <v>0.42820000000000003</v>
      </c>
      <c r="K14" s="243">
        <v>3</v>
      </c>
      <c r="L14" s="239">
        <v>3304182</v>
      </c>
      <c r="M14" s="242">
        <v>0.9919</v>
      </c>
      <c r="N14" s="241">
        <v>27116</v>
      </c>
      <c r="O14" s="241">
        <v>-9839</v>
      </c>
    </row>
    <row r="15" spans="2:15" ht="17.55" customHeight="1" x14ac:dyDescent="0.35">
      <c r="B15" s="10"/>
      <c r="C15" s="238" t="s">
        <v>827</v>
      </c>
      <c r="D15" s="239">
        <v>1314109</v>
      </c>
      <c r="E15" s="239">
        <v>1207152</v>
      </c>
      <c r="F15" s="242">
        <v>0.2006</v>
      </c>
      <c r="G15" s="239">
        <v>1378648</v>
      </c>
      <c r="H15" s="242">
        <v>1.2200000000000001E-2</v>
      </c>
      <c r="I15" s="239">
        <v>474</v>
      </c>
      <c r="J15" s="242">
        <v>0.44409999999999999</v>
      </c>
      <c r="K15" s="243">
        <v>3</v>
      </c>
      <c r="L15" s="239">
        <v>1418377</v>
      </c>
      <c r="M15" s="242">
        <v>1.0287999999999999</v>
      </c>
      <c r="N15" s="241">
        <v>7621</v>
      </c>
      <c r="O15" s="241">
        <v>-4339</v>
      </c>
    </row>
    <row r="16" spans="2:15" ht="17.55" customHeight="1" x14ac:dyDescent="0.35">
      <c r="B16" s="10"/>
      <c r="C16" s="238" t="s">
        <v>828</v>
      </c>
      <c r="D16" s="239">
        <v>2278255</v>
      </c>
      <c r="E16" s="239">
        <v>896009</v>
      </c>
      <c r="F16" s="242">
        <v>0.20710000000000001</v>
      </c>
      <c r="G16" s="239">
        <v>1952370</v>
      </c>
      <c r="H16" s="242">
        <v>1.9199999999999998E-2</v>
      </c>
      <c r="I16" s="239">
        <v>1463</v>
      </c>
      <c r="J16" s="242">
        <v>0.41699999999999998</v>
      </c>
      <c r="K16" s="243">
        <v>3</v>
      </c>
      <c r="L16" s="239">
        <v>1885805</v>
      </c>
      <c r="M16" s="242">
        <v>0.96589999999999998</v>
      </c>
      <c r="N16" s="241">
        <v>19496</v>
      </c>
      <c r="O16" s="241">
        <v>-5500</v>
      </c>
    </row>
    <row r="17" spans="2:15" ht="17.55" customHeight="1" x14ac:dyDescent="0.35">
      <c r="B17" s="10"/>
      <c r="C17" s="244" t="s">
        <v>829</v>
      </c>
      <c r="D17" s="239">
        <v>433623</v>
      </c>
      <c r="E17" s="239">
        <v>336168</v>
      </c>
      <c r="F17" s="242">
        <v>0.24709999999999999</v>
      </c>
      <c r="G17" s="239">
        <v>330029</v>
      </c>
      <c r="H17" s="242">
        <v>5.1299999999999998E-2</v>
      </c>
      <c r="I17" s="239">
        <v>491</v>
      </c>
      <c r="J17" s="242">
        <v>0.43419999999999997</v>
      </c>
      <c r="K17" s="243">
        <v>3</v>
      </c>
      <c r="L17" s="239">
        <v>473972</v>
      </c>
      <c r="M17" s="242">
        <v>1.4361999999999999</v>
      </c>
      <c r="N17" s="241">
        <v>8108</v>
      </c>
      <c r="O17" s="241">
        <v>-10373</v>
      </c>
    </row>
    <row r="18" spans="2:15" ht="17.55" customHeight="1" x14ac:dyDescent="0.35">
      <c r="B18" s="10"/>
      <c r="C18" s="238" t="s">
        <v>830</v>
      </c>
      <c r="D18" s="239">
        <v>260034</v>
      </c>
      <c r="E18" s="239">
        <v>271139</v>
      </c>
      <c r="F18" s="242">
        <v>0.2525</v>
      </c>
      <c r="G18" s="239">
        <v>229973</v>
      </c>
      <c r="H18" s="242">
        <v>3.9800000000000002E-2</v>
      </c>
      <c r="I18" s="239">
        <v>179</v>
      </c>
      <c r="J18" s="242">
        <v>0.43640000000000001</v>
      </c>
      <c r="K18" s="243">
        <v>3</v>
      </c>
      <c r="L18" s="239">
        <v>316214</v>
      </c>
      <c r="M18" s="242">
        <v>1.375</v>
      </c>
      <c r="N18" s="241">
        <v>4254</v>
      </c>
      <c r="O18" s="241">
        <v>-2906</v>
      </c>
    </row>
    <row r="19" spans="2:15" ht="17.55" customHeight="1" x14ac:dyDescent="0.35">
      <c r="B19" s="10"/>
      <c r="C19" s="238" t="s">
        <v>831</v>
      </c>
      <c r="D19" s="239">
        <v>173590</v>
      </c>
      <c r="E19" s="239">
        <v>65029</v>
      </c>
      <c r="F19" s="242">
        <v>0.2205</v>
      </c>
      <c r="G19" s="239">
        <v>100055</v>
      </c>
      <c r="H19" s="242">
        <v>7.6200000000000004E-2</v>
      </c>
      <c r="I19" s="239">
        <v>312</v>
      </c>
      <c r="J19" s="242">
        <v>0.42899999999999999</v>
      </c>
      <c r="K19" s="243">
        <v>3</v>
      </c>
      <c r="L19" s="239">
        <v>157758</v>
      </c>
      <c r="M19" s="242">
        <v>1.5767</v>
      </c>
      <c r="N19" s="241">
        <v>3854</v>
      </c>
      <c r="O19" s="241">
        <v>-7467</v>
      </c>
    </row>
    <row r="20" spans="2:15" ht="17.55" customHeight="1" x14ac:dyDescent="0.35">
      <c r="B20" s="10"/>
      <c r="C20" s="244" t="s">
        <v>832</v>
      </c>
      <c r="D20" s="239">
        <v>184524</v>
      </c>
      <c r="E20" s="239">
        <v>57740</v>
      </c>
      <c r="F20" s="242">
        <v>9.4500000000000001E-2</v>
      </c>
      <c r="G20" s="239">
        <v>115051</v>
      </c>
      <c r="H20" s="242">
        <v>0.2094</v>
      </c>
      <c r="I20" s="239">
        <v>424</v>
      </c>
      <c r="J20" s="242">
        <v>0.44109999999999999</v>
      </c>
      <c r="K20" s="243">
        <v>3</v>
      </c>
      <c r="L20" s="239">
        <v>270234</v>
      </c>
      <c r="M20" s="242">
        <v>2.3488000000000002</v>
      </c>
      <c r="N20" s="241">
        <v>13420</v>
      </c>
      <c r="O20" s="241">
        <v>-3307</v>
      </c>
    </row>
    <row r="21" spans="2:15" ht="17.55" customHeight="1" x14ac:dyDescent="0.35">
      <c r="B21" s="10"/>
      <c r="C21" s="238" t="s">
        <v>833</v>
      </c>
      <c r="D21" s="239">
        <v>10284</v>
      </c>
      <c r="E21" s="239">
        <v>9228</v>
      </c>
      <c r="F21" s="242">
        <v>0.15540000000000001</v>
      </c>
      <c r="G21" s="239">
        <v>7999</v>
      </c>
      <c r="H21" s="242">
        <v>0.1241</v>
      </c>
      <c r="I21" s="239">
        <v>325</v>
      </c>
      <c r="J21" s="242">
        <v>0.42020000000000002</v>
      </c>
      <c r="K21" s="243">
        <v>3</v>
      </c>
      <c r="L21" s="239">
        <v>14323</v>
      </c>
      <c r="M21" s="242">
        <v>1.7907</v>
      </c>
      <c r="N21" s="241">
        <v>1219</v>
      </c>
      <c r="O21" s="241">
        <v>-778</v>
      </c>
    </row>
    <row r="22" spans="2:15" ht="17.55" customHeight="1" x14ac:dyDescent="0.35">
      <c r="B22" s="10"/>
      <c r="C22" s="238" t="s">
        <v>834</v>
      </c>
      <c r="D22" s="239">
        <v>174240</v>
      </c>
      <c r="E22" s="239">
        <v>48512</v>
      </c>
      <c r="F22" s="242">
        <v>8.2900000000000001E-2</v>
      </c>
      <c r="G22" s="239">
        <v>107053</v>
      </c>
      <c r="H22" s="242">
        <v>0.2152</v>
      </c>
      <c r="I22" s="239">
        <v>99</v>
      </c>
      <c r="J22" s="242">
        <v>0.44269999999999998</v>
      </c>
      <c r="K22" s="243">
        <v>3</v>
      </c>
      <c r="L22" s="239">
        <v>255910</v>
      </c>
      <c r="M22" s="242">
        <v>2.3904999999999998</v>
      </c>
      <c r="N22" s="241">
        <v>12201</v>
      </c>
      <c r="O22" s="241">
        <v>-2529</v>
      </c>
    </row>
    <row r="23" spans="2:15" ht="17.55" customHeight="1" x14ac:dyDescent="0.35">
      <c r="B23" s="10"/>
      <c r="C23" s="238" t="s">
        <v>835</v>
      </c>
      <c r="D23" s="240"/>
      <c r="E23" s="240"/>
      <c r="F23" s="240"/>
      <c r="G23" s="240"/>
      <c r="H23" s="240"/>
      <c r="I23" s="240"/>
      <c r="J23" s="240"/>
      <c r="K23" s="240"/>
      <c r="L23" s="240"/>
      <c r="M23" s="240"/>
      <c r="N23" s="240"/>
      <c r="O23" s="240"/>
    </row>
    <row r="24" spans="2:15" ht="14.1" customHeight="1" x14ac:dyDescent="0.35">
      <c r="B24" s="11"/>
      <c r="C24" s="245" t="s">
        <v>836</v>
      </c>
      <c r="D24" s="246">
        <v>174517</v>
      </c>
      <c r="E24" s="246">
        <v>33653</v>
      </c>
      <c r="F24" s="247">
        <v>0.33329999999999999</v>
      </c>
      <c r="G24" s="246">
        <v>130809</v>
      </c>
      <c r="H24" s="247">
        <v>1</v>
      </c>
      <c r="I24" s="246">
        <v>241</v>
      </c>
      <c r="J24" s="247">
        <v>0.42430000000000001</v>
      </c>
      <c r="K24" s="248">
        <v>3</v>
      </c>
      <c r="L24" s="246">
        <v>0</v>
      </c>
      <c r="M24" s="247">
        <v>0</v>
      </c>
      <c r="N24" s="249">
        <v>55510</v>
      </c>
      <c r="O24" s="249">
        <v>-57335</v>
      </c>
    </row>
    <row r="25" spans="2:15" ht="14.1" customHeight="1" x14ac:dyDescent="0.25">
      <c r="B25" s="62" t="s">
        <v>837</v>
      </c>
      <c r="C25" s="62"/>
      <c r="D25" s="63">
        <v>13287010</v>
      </c>
      <c r="E25" s="63">
        <v>10129745</v>
      </c>
      <c r="F25" s="250">
        <v>0.1905</v>
      </c>
      <c r="G25" s="63">
        <v>13868900</v>
      </c>
      <c r="H25" s="251">
        <v>1.89E-2</v>
      </c>
      <c r="I25" s="63">
        <v>6498</v>
      </c>
      <c r="J25" s="251">
        <v>0.43259999999999998</v>
      </c>
      <c r="K25" s="252">
        <v>3</v>
      </c>
      <c r="L25" s="63">
        <v>9380632</v>
      </c>
      <c r="M25" s="253">
        <v>0.6764</v>
      </c>
      <c r="N25" s="254">
        <v>121330</v>
      </c>
      <c r="O25" s="254">
        <v>-102949</v>
      </c>
    </row>
    <row r="26" spans="2:15" ht="12.45" customHeight="1" x14ac:dyDescent="0.35">
      <c r="B26" s="47"/>
      <c r="C26" s="47"/>
      <c r="D26" s="47"/>
      <c r="E26" s="47"/>
      <c r="F26" s="48"/>
      <c r="G26" s="47"/>
      <c r="H26" s="48"/>
      <c r="I26" s="47"/>
      <c r="J26" s="48"/>
      <c r="K26" s="47"/>
      <c r="L26" s="47"/>
      <c r="M26" s="48"/>
      <c r="N26" s="613" t="s">
        <v>838</v>
      </c>
      <c r="O26" s="613"/>
    </row>
    <row r="27" spans="2:15" ht="15" customHeight="1" x14ac:dyDescent="0.25"/>
    <row r="28" spans="2:15" ht="15" customHeight="1" x14ac:dyDescent="0.25"/>
    <row r="29" spans="2:15" ht="15" customHeight="1" x14ac:dyDescent="0.25"/>
    <row r="30" spans="2:15" ht="75.75" customHeight="1" x14ac:dyDescent="0.25">
      <c r="B30" s="606"/>
      <c r="C30" s="14" t="s">
        <v>839</v>
      </c>
      <c r="D30" s="58" t="s">
        <v>840</v>
      </c>
      <c r="E30" s="58" t="s">
        <v>841</v>
      </c>
      <c r="F30" s="58" t="s">
        <v>842</v>
      </c>
      <c r="G30" s="58" t="s">
        <v>843</v>
      </c>
      <c r="H30" s="58" t="s">
        <v>844</v>
      </c>
      <c r="I30" s="58" t="s">
        <v>845</v>
      </c>
      <c r="J30" s="58" t="s">
        <v>846</v>
      </c>
      <c r="K30" s="58" t="s">
        <v>847</v>
      </c>
      <c r="L30" s="58" t="s">
        <v>848</v>
      </c>
      <c r="M30" s="58" t="s">
        <v>849</v>
      </c>
      <c r="N30" s="58" t="s">
        <v>850</v>
      </c>
      <c r="O30" s="58" t="s">
        <v>851</v>
      </c>
    </row>
    <row r="31" spans="2:15" ht="14.1" customHeight="1" x14ac:dyDescent="0.25">
      <c r="B31" s="606"/>
      <c r="C31" s="15" t="s">
        <v>852</v>
      </c>
      <c r="D31" s="15" t="s">
        <v>853</v>
      </c>
      <c r="E31" s="15" t="s">
        <v>854</v>
      </c>
      <c r="F31" s="15" t="s">
        <v>855</v>
      </c>
      <c r="G31" s="15" t="s">
        <v>856</v>
      </c>
      <c r="H31" s="15" t="s">
        <v>857</v>
      </c>
      <c r="I31" s="15" t="s">
        <v>858</v>
      </c>
      <c r="J31" s="15" t="s">
        <v>859</v>
      </c>
      <c r="K31" s="15" t="s">
        <v>860</v>
      </c>
      <c r="L31" s="15" t="s">
        <v>861</v>
      </c>
      <c r="M31" s="15" t="s">
        <v>862</v>
      </c>
      <c r="N31" s="15" t="s">
        <v>863</v>
      </c>
      <c r="O31" s="15" t="s">
        <v>864</v>
      </c>
    </row>
    <row r="32" spans="2:15" ht="25.8" customHeight="1" x14ac:dyDescent="0.25">
      <c r="B32" s="232" t="s">
        <v>865</v>
      </c>
      <c r="C32" s="14"/>
      <c r="D32" s="14"/>
      <c r="E32" s="14"/>
      <c r="F32" s="14"/>
      <c r="G32" s="14"/>
      <c r="H32" s="14"/>
      <c r="I32" s="14"/>
      <c r="J32" s="14"/>
      <c r="K32" s="14"/>
      <c r="L32" s="14"/>
      <c r="M32" s="14"/>
      <c r="N32" s="14"/>
      <c r="O32" s="14"/>
    </row>
    <row r="33" spans="2:15" ht="17.55" customHeight="1" x14ac:dyDescent="0.35">
      <c r="B33" s="47"/>
      <c r="C33" s="233" t="s">
        <v>866</v>
      </c>
      <c r="D33" s="255"/>
      <c r="E33" s="255"/>
      <c r="F33" s="255"/>
      <c r="G33" s="255"/>
      <c r="H33" s="255"/>
      <c r="I33" s="255"/>
      <c r="J33" s="255"/>
      <c r="K33" s="255"/>
      <c r="L33" s="255"/>
      <c r="M33" s="255"/>
      <c r="N33" s="255"/>
      <c r="O33" s="255"/>
    </row>
    <row r="34" spans="2:15" ht="17.55" customHeight="1" x14ac:dyDescent="0.35">
      <c r="B34" s="10"/>
      <c r="C34" s="244" t="s">
        <v>867</v>
      </c>
      <c r="D34" s="256"/>
      <c r="E34" s="256"/>
      <c r="F34" s="256"/>
      <c r="G34" s="256"/>
      <c r="H34" s="256"/>
      <c r="I34" s="256"/>
      <c r="J34" s="256"/>
      <c r="K34" s="256"/>
      <c r="L34" s="256"/>
      <c r="M34" s="256"/>
      <c r="N34" s="256"/>
      <c r="O34" s="256"/>
    </row>
    <row r="35" spans="2:15" ht="17.55" customHeight="1" x14ac:dyDescent="0.35">
      <c r="B35" s="10"/>
      <c r="C35" s="244" t="s">
        <v>868</v>
      </c>
      <c r="D35" s="240"/>
      <c r="E35" s="240"/>
      <c r="F35" s="240"/>
      <c r="G35" s="240"/>
      <c r="H35" s="240"/>
      <c r="I35" s="240"/>
      <c r="J35" s="240"/>
      <c r="K35" s="240"/>
      <c r="L35" s="240"/>
      <c r="M35" s="240"/>
      <c r="N35" s="240"/>
      <c r="O35" s="240"/>
    </row>
    <row r="36" spans="2:15" ht="17.55" customHeight="1" x14ac:dyDescent="0.35">
      <c r="B36" s="10"/>
      <c r="C36" s="244" t="s">
        <v>869</v>
      </c>
      <c r="D36" s="257">
        <v>59105</v>
      </c>
      <c r="E36" s="257">
        <v>54637</v>
      </c>
      <c r="F36" s="242">
        <v>0.34399999999999997</v>
      </c>
      <c r="G36" s="257">
        <v>71145</v>
      </c>
      <c r="H36" s="242">
        <v>1.9E-3</v>
      </c>
      <c r="I36" s="258">
        <v>211</v>
      </c>
      <c r="J36" s="242">
        <v>0.50680000000000003</v>
      </c>
      <c r="K36" s="259">
        <v>2.39</v>
      </c>
      <c r="L36" s="257">
        <v>30859</v>
      </c>
      <c r="M36" s="242">
        <v>0.43380000000000002</v>
      </c>
      <c r="N36" s="257">
        <v>70</v>
      </c>
      <c r="O36" s="257">
        <v>-216</v>
      </c>
    </row>
    <row r="37" spans="2:15" ht="17.55" customHeight="1" x14ac:dyDescent="0.35">
      <c r="B37" s="10"/>
      <c r="C37" s="244" t="s">
        <v>870</v>
      </c>
      <c r="D37" s="257">
        <v>78471</v>
      </c>
      <c r="E37" s="257">
        <v>77523</v>
      </c>
      <c r="F37" s="242">
        <v>0.40039999999999998</v>
      </c>
      <c r="G37" s="257">
        <v>73070</v>
      </c>
      <c r="H37" s="242">
        <v>3.0000000000000001E-3</v>
      </c>
      <c r="I37" s="257">
        <v>235</v>
      </c>
      <c r="J37" s="242">
        <v>0.45660000000000001</v>
      </c>
      <c r="K37" s="259">
        <v>2.69</v>
      </c>
      <c r="L37" s="257">
        <v>33080</v>
      </c>
      <c r="M37" s="242">
        <v>0.45269999999999999</v>
      </c>
      <c r="N37" s="257">
        <v>100</v>
      </c>
      <c r="O37" s="257">
        <v>-294</v>
      </c>
    </row>
    <row r="38" spans="2:15" ht="17.55" customHeight="1" x14ac:dyDescent="0.35">
      <c r="B38" s="10"/>
      <c r="C38" s="244" t="s">
        <v>871</v>
      </c>
      <c r="D38" s="257">
        <v>74411</v>
      </c>
      <c r="E38" s="257">
        <v>20427</v>
      </c>
      <c r="F38" s="242">
        <v>0.38290000000000002</v>
      </c>
      <c r="G38" s="257">
        <v>72028</v>
      </c>
      <c r="H38" s="242">
        <v>6.0000000000000001E-3</v>
      </c>
      <c r="I38" s="258">
        <v>150</v>
      </c>
      <c r="J38" s="242">
        <v>0.50629999999999997</v>
      </c>
      <c r="K38" s="259">
        <v>2.77</v>
      </c>
      <c r="L38" s="257">
        <v>45239</v>
      </c>
      <c r="M38" s="242">
        <v>0.62809999999999999</v>
      </c>
      <c r="N38" s="257">
        <v>220</v>
      </c>
      <c r="O38" s="257">
        <v>-429</v>
      </c>
    </row>
    <row r="39" spans="2:15" ht="17.55" customHeight="1" x14ac:dyDescent="0.35">
      <c r="B39" s="10"/>
      <c r="C39" s="244" t="s">
        <v>872</v>
      </c>
      <c r="D39" s="257">
        <v>58444</v>
      </c>
      <c r="E39" s="257">
        <v>9712</v>
      </c>
      <c r="F39" s="242">
        <v>0.4516</v>
      </c>
      <c r="G39" s="257">
        <v>55536</v>
      </c>
      <c r="H39" s="242">
        <v>1.32E-2</v>
      </c>
      <c r="I39" s="258">
        <v>138</v>
      </c>
      <c r="J39" s="242">
        <v>0.46579999999999999</v>
      </c>
      <c r="K39" s="259">
        <v>2.75</v>
      </c>
      <c r="L39" s="257">
        <v>46938</v>
      </c>
      <c r="M39" s="242">
        <v>0.84519999999999995</v>
      </c>
      <c r="N39" s="257">
        <v>342</v>
      </c>
      <c r="O39" s="257">
        <v>-175</v>
      </c>
    </row>
    <row r="40" spans="2:15" ht="17.55" customHeight="1" x14ac:dyDescent="0.35">
      <c r="B40" s="10"/>
      <c r="C40" s="244" t="s">
        <v>873</v>
      </c>
      <c r="D40" s="257">
        <v>58444</v>
      </c>
      <c r="E40" s="257">
        <v>9712</v>
      </c>
      <c r="F40" s="242">
        <v>0.4516</v>
      </c>
      <c r="G40" s="257">
        <v>55536</v>
      </c>
      <c r="H40" s="242">
        <v>1.32E-2</v>
      </c>
      <c r="I40" s="257">
        <v>138</v>
      </c>
      <c r="J40" s="242">
        <v>0.46579999999999999</v>
      </c>
      <c r="K40" s="259">
        <v>2.75</v>
      </c>
      <c r="L40" s="257">
        <v>46938</v>
      </c>
      <c r="M40" s="242">
        <v>0.84519999999999995</v>
      </c>
      <c r="N40" s="257">
        <v>342</v>
      </c>
      <c r="O40" s="257">
        <v>-175</v>
      </c>
    </row>
    <row r="41" spans="2:15" ht="17.55" customHeight="1" x14ac:dyDescent="0.35">
      <c r="B41" s="10"/>
      <c r="C41" s="244" t="s">
        <v>874</v>
      </c>
      <c r="D41" s="257">
        <v>0</v>
      </c>
      <c r="E41" s="257">
        <v>0</v>
      </c>
      <c r="F41" s="240"/>
      <c r="G41" s="240"/>
      <c r="H41" s="240"/>
      <c r="I41" s="240"/>
      <c r="J41" s="240"/>
      <c r="K41" s="240"/>
      <c r="L41" s="240"/>
      <c r="M41" s="240"/>
      <c r="N41" s="240"/>
      <c r="O41" s="240"/>
    </row>
    <row r="42" spans="2:15" ht="17.55" customHeight="1" x14ac:dyDescent="0.35">
      <c r="B42" s="10"/>
      <c r="C42" s="244" t="s">
        <v>875</v>
      </c>
      <c r="D42" s="257">
        <v>61069</v>
      </c>
      <c r="E42" s="257">
        <v>37854</v>
      </c>
      <c r="F42" s="242">
        <v>0.34789999999999999</v>
      </c>
      <c r="G42" s="257">
        <v>67227</v>
      </c>
      <c r="H42" s="242">
        <v>3.1899999999999998E-2</v>
      </c>
      <c r="I42" s="258">
        <v>227</v>
      </c>
      <c r="J42" s="242">
        <v>0.42080000000000001</v>
      </c>
      <c r="K42" s="259">
        <v>3</v>
      </c>
      <c r="L42" s="257">
        <v>67843</v>
      </c>
      <c r="M42" s="242">
        <v>1.0092000000000001</v>
      </c>
      <c r="N42" s="257">
        <v>916</v>
      </c>
      <c r="O42" s="257">
        <v>-2112</v>
      </c>
    </row>
    <row r="43" spans="2:15" ht="17.55" customHeight="1" x14ac:dyDescent="0.35">
      <c r="B43" s="10"/>
      <c r="C43" s="244" t="s">
        <v>876</v>
      </c>
      <c r="D43" s="257">
        <v>61069</v>
      </c>
      <c r="E43" s="257">
        <v>37854</v>
      </c>
      <c r="F43" s="242">
        <v>0.34789999999999999</v>
      </c>
      <c r="G43" s="257">
        <v>67227</v>
      </c>
      <c r="H43" s="242">
        <v>3.1899999999999998E-2</v>
      </c>
      <c r="I43" s="258">
        <v>227</v>
      </c>
      <c r="J43" s="242">
        <v>0.42080000000000001</v>
      </c>
      <c r="K43" s="259">
        <v>3</v>
      </c>
      <c r="L43" s="257">
        <v>67843</v>
      </c>
      <c r="M43" s="242">
        <v>1.0092000000000001</v>
      </c>
      <c r="N43" s="257">
        <v>916</v>
      </c>
      <c r="O43" s="257">
        <v>-2112</v>
      </c>
    </row>
    <row r="44" spans="2:15" ht="17.55" customHeight="1" x14ac:dyDescent="0.35">
      <c r="B44" s="10"/>
      <c r="C44" s="244" t="s">
        <v>877</v>
      </c>
      <c r="D44" s="257">
        <v>0</v>
      </c>
      <c r="E44" s="257">
        <v>0</v>
      </c>
      <c r="F44" s="240"/>
      <c r="G44" s="240"/>
      <c r="H44" s="240"/>
      <c r="I44" s="240"/>
      <c r="J44" s="240"/>
      <c r="K44" s="240"/>
      <c r="L44" s="240"/>
      <c r="M44" s="240"/>
      <c r="N44" s="240"/>
      <c r="O44" s="240"/>
    </row>
    <row r="45" spans="2:15" ht="17.55" customHeight="1" x14ac:dyDescent="0.35">
      <c r="B45" s="10"/>
      <c r="C45" s="244" t="s">
        <v>878</v>
      </c>
      <c r="D45" s="257">
        <v>23287</v>
      </c>
      <c r="E45" s="257">
        <v>2269</v>
      </c>
      <c r="F45" s="242">
        <v>0.2472</v>
      </c>
      <c r="G45" s="257">
        <v>16368</v>
      </c>
      <c r="H45" s="242">
        <v>0.1439</v>
      </c>
      <c r="I45" s="258">
        <v>99</v>
      </c>
      <c r="J45" s="242">
        <v>0.4395</v>
      </c>
      <c r="K45" s="259">
        <v>2.72</v>
      </c>
      <c r="L45" s="257">
        <v>26166</v>
      </c>
      <c r="M45" s="242">
        <v>1.5986</v>
      </c>
      <c r="N45" s="257">
        <v>1052</v>
      </c>
      <c r="O45" s="257">
        <v>-1127</v>
      </c>
    </row>
    <row r="46" spans="2:15" ht="17.55" customHeight="1" x14ac:dyDescent="0.35">
      <c r="B46" s="10"/>
      <c r="C46" s="238" t="s">
        <v>879</v>
      </c>
      <c r="D46" s="257">
        <v>15776</v>
      </c>
      <c r="E46" s="257">
        <v>2257</v>
      </c>
      <c r="F46" s="242">
        <v>0.24729999999999999</v>
      </c>
      <c r="G46" s="257">
        <v>13922</v>
      </c>
      <c r="H46" s="242">
        <v>0.1232</v>
      </c>
      <c r="I46" s="257">
        <v>79</v>
      </c>
      <c r="J46" s="242">
        <v>0.4269</v>
      </c>
      <c r="K46" s="259">
        <v>2.73</v>
      </c>
      <c r="L46" s="257">
        <v>21233</v>
      </c>
      <c r="M46" s="242">
        <v>1.5251999999999999</v>
      </c>
      <c r="N46" s="257">
        <v>727</v>
      </c>
      <c r="O46" s="257">
        <v>-102</v>
      </c>
    </row>
    <row r="47" spans="2:15" ht="17.55" customHeight="1" x14ac:dyDescent="0.35">
      <c r="B47" s="10"/>
      <c r="C47" s="238" t="s">
        <v>880</v>
      </c>
      <c r="D47" s="257">
        <v>3336</v>
      </c>
      <c r="E47" s="257">
        <v>11</v>
      </c>
      <c r="F47" s="240"/>
      <c r="G47" s="240"/>
      <c r="H47" s="240"/>
      <c r="I47" s="257">
        <v>9</v>
      </c>
      <c r="J47" s="240"/>
      <c r="K47" s="240"/>
      <c r="L47" s="240"/>
      <c r="M47" s="240"/>
      <c r="N47" s="240"/>
      <c r="O47" s="240"/>
    </row>
    <row r="48" spans="2:15" ht="17.55" customHeight="1" x14ac:dyDescent="0.35">
      <c r="B48" s="10"/>
      <c r="C48" s="238" t="s">
        <v>881</v>
      </c>
      <c r="D48" s="257">
        <v>4175</v>
      </c>
      <c r="E48" s="257">
        <v>0</v>
      </c>
      <c r="F48" s="242">
        <v>0.25659999999999999</v>
      </c>
      <c r="G48" s="257">
        <v>1161</v>
      </c>
      <c r="H48" s="242">
        <v>0.32729999999999998</v>
      </c>
      <c r="I48" s="258">
        <v>11</v>
      </c>
      <c r="J48" s="242">
        <v>0.49309999999999998</v>
      </c>
      <c r="K48" s="259">
        <v>3</v>
      </c>
      <c r="L48" s="257">
        <v>2405</v>
      </c>
      <c r="M48" s="242">
        <v>2.0709</v>
      </c>
      <c r="N48" s="257">
        <v>187</v>
      </c>
      <c r="O48" s="257">
        <v>-864</v>
      </c>
    </row>
    <row r="49" spans="2:15" ht="14.1" customHeight="1" x14ac:dyDescent="0.35">
      <c r="B49" s="11"/>
      <c r="C49" s="245" t="s">
        <v>882</v>
      </c>
      <c r="D49" s="260">
        <v>8400</v>
      </c>
      <c r="E49" s="260">
        <v>223</v>
      </c>
      <c r="F49" s="247">
        <v>0.2656</v>
      </c>
      <c r="G49" s="260">
        <v>5978</v>
      </c>
      <c r="H49" s="247">
        <v>1</v>
      </c>
      <c r="I49" s="261">
        <v>72</v>
      </c>
      <c r="J49" s="247">
        <v>0.86460000000000004</v>
      </c>
      <c r="K49" s="262">
        <v>3</v>
      </c>
      <c r="L49" s="260">
        <v>2320</v>
      </c>
      <c r="M49" s="247">
        <v>0.3881</v>
      </c>
      <c r="N49" s="260">
        <v>4992</v>
      </c>
      <c r="O49" s="260">
        <v>-3215</v>
      </c>
    </row>
    <row r="50" spans="2:15" ht="14.1" customHeight="1" x14ac:dyDescent="0.25">
      <c r="B50" s="263" t="s">
        <v>883</v>
      </c>
      <c r="C50" s="263"/>
      <c r="D50" s="264">
        <v>363189</v>
      </c>
      <c r="E50" s="264">
        <v>202646</v>
      </c>
      <c r="F50" s="251">
        <v>0.37419999999999998</v>
      </c>
      <c r="G50" s="264">
        <v>361353</v>
      </c>
      <c r="H50" s="251">
        <v>3.32E-2</v>
      </c>
      <c r="I50" s="264">
        <v>1132</v>
      </c>
      <c r="J50" s="251">
        <v>0.47710000000000002</v>
      </c>
      <c r="K50" s="265">
        <v>2.72</v>
      </c>
      <c r="L50" s="264">
        <v>252445</v>
      </c>
      <c r="M50" s="251">
        <v>0.6986</v>
      </c>
      <c r="N50" s="264">
        <v>7692</v>
      </c>
      <c r="O50" s="264">
        <v>-7568</v>
      </c>
    </row>
    <row r="51" spans="2:15" ht="12.45" customHeight="1" x14ac:dyDescent="0.35">
      <c r="B51" s="47"/>
      <c r="C51" s="47"/>
      <c r="D51" s="47"/>
      <c r="E51" s="47"/>
      <c r="F51" s="47"/>
      <c r="G51" s="47"/>
      <c r="H51" s="47"/>
      <c r="I51" s="47"/>
      <c r="J51" s="47"/>
      <c r="K51" s="47"/>
      <c r="L51" s="47"/>
      <c r="M51" s="47"/>
      <c r="N51" s="613" t="s">
        <v>884</v>
      </c>
      <c r="O51" s="613"/>
    </row>
    <row r="52" spans="2:15" ht="15" customHeight="1" x14ac:dyDescent="0.25"/>
    <row r="53" spans="2:15" ht="15" customHeight="1" x14ac:dyDescent="0.25"/>
    <row r="54" spans="2:15" ht="75.75" customHeight="1" x14ac:dyDescent="0.25">
      <c r="B54" s="606"/>
      <c r="C54" s="14" t="s">
        <v>885</v>
      </c>
      <c r="D54" s="58" t="s">
        <v>886</v>
      </c>
      <c r="E54" s="58" t="s">
        <v>887</v>
      </c>
      <c r="F54" s="58" t="s">
        <v>888</v>
      </c>
      <c r="G54" s="58" t="s">
        <v>889</v>
      </c>
      <c r="H54" s="58" t="s">
        <v>890</v>
      </c>
      <c r="I54" s="58" t="s">
        <v>891</v>
      </c>
      <c r="J54" s="58" t="s">
        <v>892</v>
      </c>
      <c r="K54" s="58" t="s">
        <v>893</v>
      </c>
      <c r="L54" s="58" t="s">
        <v>894</v>
      </c>
      <c r="M54" s="58" t="s">
        <v>895</v>
      </c>
      <c r="N54" s="58" t="s">
        <v>896</v>
      </c>
      <c r="O54" s="58" t="s">
        <v>897</v>
      </c>
    </row>
    <row r="55" spans="2:15" ht="14.1" customHeight="1" x14ac:dyDescent="0.25">
      <c r="B55" s="606"/>
      <c r="C55" s="15" t="s">
        <v>898</v>
      </c>
      <c r="D55" s="15" t="s">
        <v>899</v>
      </c>
      <c r="E55" s="15" t="s">
        <v>900</v>
      </c>
      <c r="F55" s="15" t="s">
        <v>901</v>
      </c>
      <c r="G55" s="15" t="s">
        <v>902</v>
      </c>
      <c r="H55" s="15" t="s">
        <v>903</v>
      </c>
      <c r="I55" s="15" t="s">
        <v>904</v>
      </c>
      <c r="J55" s="15" t="s">
        <v>905</v>
      </c>
      <c r="K55" s="15" t="s">
        <v>906</v>
      </c>
      <c r="L55" s="15" t="s">
        <v>907</v>
      </c>
      <c r="M55" s="15" t="s">
        <v>908</v>
      </c>
      <c r="N55" s="15" t="s">
        <v>909</v>
      </c>
      <c r="O55" s="15" t="s">
        <v>910</v>
      </c>
    </row>
    <row r="56" spans="2:15" ht="15.75" customHeight="1" x14ac:dyDescent="0.25">
      <c r="B56" s="232" t="s">
        <v>911</v>
      </c>
      <c r="C56" s="14"/>
      <c r="D56" s="14"/>
      <c r="E56" s="14"/>
      <c r="F56" s="14"/>
      <c r="G56" s="14"/>
      <c r="H56" s="14"/>
      <c r="I56" s="14"/>
      <c r="J56" s="14"/>
      <c r="K56" s="14"/>
      <c r="L56" s="14"/>
      <c r="M56" s="14"/>
      <c r="N56" s="14"/>
      <c r="O56" s="14"/>
    </row>
    <row r="57" spans="2:15" ht="17.55" customHeight="1" x14ac:dyDescent="0.35">
      <c r="B57" s="47"/>
      <c r="C57" s="233" t="s">
        <v>912</v>
      </c>
      <c r="D57" s="266">
        <v>17065595</v>
      </c>
      <c r="E57" s="266">
        <v>109339</v>
      </c>
      <c r="F57" s="235">
        <v>0.35699999999999998</v>
      </c>
      <c r="G57" s="266">
        <v>17104621</v>
      </c>
      <c r="H57" s="235">
        <v>5.9999999999999995E-4</v>
      </c>
      <c r="I57" s="266">
        <v>166872</v>
      </c>
      <c r="J57" s="235">
        <v>0.2555</v>
      </c>
      <c r="K57" s="267">
        <v>0</v>
      </c>
      <c r="L57" s="266">
        <v>860082</v>
      </c>
      <c r="M57" s="235">
        <v>5.0299999999999997E-2</v>
      </c>
      <c r="N57" s="266">
        <v>2943</v>
      </c>
      <c r="O57" s="266">
        <v>-6803</v>
      </c>
    </row>
    <row r="58" spans="2:15" ht="17.55" customHeight="1" x14ac:dyDescent="0.35">
      <c r="B58" s="10"/>
      <c r="C58" s="244" t="s">
        <v>913</v>
      </c>
      <c r="D58" s="257">
        <v>12559767</v>
      </c>
      <c r="E58" s="257">
        <v>73127</v>
      </c>
      <c r="F58" s="242">
        <v>0.35520000000000002</v>
      </c>
      <c r="G58" s="257">
        <v>12585741</v>
      </c>
      <c r="H58" s="242">
        <v>4.0000000000000002E-4</v>
      </c>
      <c r="I58" s="257">
        <v>123868</v>
      </c>
      <c r="J58" s="242">
        <v>0.2404</v>
      </c>
      <c r="K58" s="268">
        <v>0</v>
      </c>
      <c r="L58" s="257">
        <v>420865</v>
      </c>
      <c r="M58" s="242">
        <v>3.3399999999999999E-2</v>
      </c>
      <c r="N58" s="257">
        <v>1248</v>
      </c>
      <c r="O58" s="257">
        <v>-4167</v>
      </c>
    </row>
    <row r="59" spans="2:15" ht="17.55" customHeight="1" x14ac:dyDescent="0.35">
      <c r="B59" s="10"/>
      <c r="C59" s="244" t="s">
        <v>914</v>
      </c>
      <c r="D59" s="257">
        <v>4505827</v>
      </c>
      <c r="E59" s="257">
        <v>36212</v>
      </c>
      <c r="F59" s="242">
        <v>0.36049999999999999</v>
      </c>
      <c r="G59" s="257">
        <v>4518880</v>
      </c>
      <c r="H59" s="242">
        <v>1.2999999999999999E-3</v>
      </c>
      <c r="I59" s="257">
        <v>43004</v>
      </c>
      <c r="J59" s="242">
        <v>0.29730000000000001</v>
      </c>
      <c r="K59" s="268">
        <v>0</v>
      </c>
      <c r="L59" s="257">
        <v>439217</v>
      </c>
      <c r="M59" s="242">
        <v>9.7199999999999995E-2</v>
      </c>
      <c r="N59" s="257">
        <v>1696</v>
      </c>
      <c r="O59" s="257">
        <v>-2635</v>
      </c>
    </row>
    <row r="60" spans="2:15" ht="17.55" customHeight="1" x14ac:dyDescent="0.35">
      <c r="B60" s="10"/>
      <c r="C60" s="244" t="s">
        <v>915</v>
      </c>
      <c r="D60" s="257">
        <v>1490747</v>
      </c>
      <c r="E60" s="257">
        <v>26800</v>
      </c>
      <c r="F60" s="242">
        <v>0.34250000000000003</v>
      </c>
      <c r="G60" s="257">
        <v>1499926</v>
      </c>
      <c r="H60" s="242">
        <v>1.8E-3</v>
      </c>
      <c r="I60" s="257">
        <v>10486</v>
      </c>
      <c r="J60" s="242">
        <v>0.31640000000000001</v>
      </c>
      <c r="K60" s="268">
        <v>0</v>
      </c>
      <c r="L60" s="257">
        <v>207666</v>
      </c>
      <c r="M60" s="242">
        <v>0.13850000000000001</v>
      </c>
      <c r="N60" s="257">
        <v>900</v>
      </c>
      <c r="O60" s="257">
        <v>-878</v>
      </c>
    </row>
    <row r="61" spans="2:15" ht="17.55" customHeight="1" x14ac:dyDescent="0.35">
      <c r="B61" s="10"/>
      <c r="C61" s="244" t="s">
        <v>916</v>
      </c>
      <c r="D61" s="257">
        <v>2760445</v>
      </c>
      <c r="E61" s="257">
        <v>29698</v>
      </c>
      <c r="F61" s="242">
        <v>0.35859999999999997</v>
      </c>
      <c r="G61" s="257">
        <v>2771095</v>
      </c>
      <c r="H61" s="242">
        <v>3.3E-3</v>
      </c>
      <c r="I61" s="257">
        <v>27225</v>
      </c>
      <c r="J61" s="242">
        <v>0.29199999999999998</v>
      </c>
      <c r="K61" s="268">
        <v>0</v>
      </c>
      <c r="L61" s="257">
        <v>529901</v>
      </c>
      <c r="M61" s="242">
        <v>0.19120000000000001</v>
      </c>
      <c r="N61" s="257">
        <v>2681</v>
      </c>
      <c r="O61" s="257">
        <v>-2579</v>
      </c>
    </row>
    <row r="62" spans="2:15" ht="17.55" customHeight="1" x14ac:dyDescent="0.35">
      <c r="B62" s="10"/>
      <c r="C62" s="244" t="s">
        <v>917</v>
      </c>
      <c r="D62" s="257">
        <v>797697</v>
      </c>
      <c r="E62" s="257">
        <v>20011</v>
      </c>
      <c r="F62" s="242">
        <v>0.38919999999999999</v>
      </c>
      <c r="G62" s="257">
        <v>804890</v>
      </c>
      <c r="H62" s="242">
        <v>5.5999999999999999E-3</v>
      </c>
      <c r="I62" s="257">
        <v>6226</v>
      </c>
      <c r="J62" s="242">
        <v>0.34300000000000003</v>
      </c>
      <c r="K62" s="268">
        <v>0</v>
      </c>
      <c r="L62" s="257">
        <v>234453</v>
      </c>
      <c r="M62" s="242">
        <v>0.2913</v>
      </c>
      <c r="N62" s="257">
        <v>1558</v>
      </c>
      <c r="O62" s="257">
        <v>-843</v>
      </c>
    </row>
    <row r="63" spans="2:15" ht="17.55" customHeight="1" x14ac:dyDescent="0.35">
      <c r="B63" s="10"/>
      <c r="C63" s="244" t="s">
        <v>918</v>
      </c>
      <c r="D63" s="257">
        <v>2883894</v>
      </c>
      <c r="E63" s="257">
        <v>45856</v>
      </c>
      <c r="F63" s="242">
        <v>0.4355</v>
      </c>
      <c r="G63" s="257">
        <v>2903263</v>
      </c>
      <c r="H63" s="242">
        <v>1.26E-2</v>
      </c>
      <c r="I63" s="257">
        <v>22955</v>
      </c>
      <c r="J63" s="242">
        <v>0.29459999999999997</v>
      </c>
      <c r="K63" s="268">
        <v>0</v>
      </c>
      <c r="L63" s="257">
        <v>1343761</v>
      </c>
      <c r="M63" s="242">
        <v>0.46279999999999999</v>
      </c>
      <c r="N63" s="257">
        <v>10918</v>
      </c>
      <c r="O63" s="257">
        <v>-3552</v>
      </c>
    </row>
    <row r="64" spans="2:15" ht="17.55" customHeight="1" x14ac:dyDescent="0.35">
      <c r="B64" s="10"/>
      <c r="C64" s="244" t="s">
        <v>919</v>
      </c>
      <c r="D64" s="257">
        <v>2439858</v>
      </c>
      <c r="E64" s="257">
        <v>38225</v>
      </c>
      <c r="F64" s="242">
        <v>0.4244</v>
      </c>
      <c r="G64" s="257">
        <v>2455478</v>
      </c>
      <c r="H64" s="242">
        <v>1.1299999999999999E-2</v>
      </c>
      <c r="I64" s="257">
        <v>19997</v>
      </c>
      <c r="J64" s="242">
        <v>0.29010000000000002</v>
      </c>
      <c r="K64" s="268">
        <v>0</v>
      </c>
      <c r="L64" s="257">
        <v>1046710</v>
      </c>
      <c r="M64" s="242">
        <v>0.42630000000000001</v>
      </c>
      <c r="N64" s="257">
        <v>8135</v>
      </c>
      <c r="O64" s="257">
        <v>-2956</v>
      </c>
    </row>
    <row r="65" spans="2:15" ht="17.55" customHeight="1" x14ac:dyDescent="0.35">
      <c r="B65" s="10"/>
      <c r="C65" s="244" t="s">
        <v>920</v>
      </c>
      <c r="D65" s="257">
        <v>444036</v>
      </c>
      <c r="E65" s="257">
        <v>7631</v>
      </c>
      <c r="F65" s="242">
        <v>0.49120000000000003</v>
      </c>
      <c r="G65" s="257">
        <v>447785</v>
      </c>
      <c r="H65" s="242">
        <v>1.95E-2</v>
      </c>
      <c r="I65" s="257">
        <v>2958</v>
      </c>
      <c r="J65" s="242">
        <v>0.31940000000000002</v>
      </c>
      <c r="K65" s="268">
        <v>0</v>
      </c>
      <c r="L65" s="257">
        <v>297051</v>
      </c>
      <c r="M65" s="242">
        <v>0.66339999999999999</v>
      </c>
      <c r="N65" s="257">
        <v>2783</v>
      </c>
      <c r="O65" s="257">
        <v>-597</v>
      </c>
    </row>
    <row r="66" spans="2:15" ht="17.55" customHeight="1" x14ac:dyDescent="0.35">
      <c r="B66" s="10"/>
      <c r="C66" s="244" t="s">
        <v>921</v>
      </c>
      <c r="D66" s="257">
        <v>1024293</v>
      </c>
      <c r="E66" s="257">
        <v>13115</v>
      </c>
      <c r="F66" s="242">
        <v>0.3649</v>
      </c>
      <c r="G66" s="257">
        <v>1029078</v>
      </c>
      <c r="H66" s="242">
        <v>5.5199999999999999E-2</v>
      </c>
      <c r="I66" s="257">
        <v>9846</v>
      </c>
      <c r="J66" s="242">
        <v>0.29949999999999999</v>
      </c>
      <c r="K66" s="268">
        <v>0</v>
      </c>
      <c r="L66" s="257">
        <v>1077387</v>
      </c>
      <c r="M66" s="242">
        <v>1.0468999999999999</v>
      </c>
      <c r="N66" s="257">
        <v>16286</v>
      </c>
      <c r="O66" s="257">
        <v>-6764</v>
      </c>
    </row>
    <row r="67" spans="2:15" ht="17.55" customHeight="1" x14ac:dyDescent="0.35">
      <c r="B67" s="10"/>
      <c r="C67" s="244" t="s">
        <v>922</v>
      </c>
      <c r="D67" s="257">
        <v>369837</v>
      </c>
      <c r="E67" s="257">
        <v>11541</v>
      </c>
      <c r="F67" s="242">
        <v>0.36449999999999999</v>
      </c>
      <c r="G67" s="257">
        <v>374043</v>
      </c>
      <c r="H67" s="242">
        <v>3.2500000000000001E-2</v>
      </c>
      <c r="I67" s="257">
        <v>1748</v>
      </c>
      <c r="J67" s="242">
        <v>0.35549999999999998</v>
      </c>
      <c r="K67" s="268">
        <v>0</v>
      </c>
      <c r="L67" s="257">
        <v>306501</v>
      </c>
      <c r="M67" s="242">
        <v>0.81940000000000002</v>
      </c>
      <c r="N67" s="257">
        <v>4316</v>
      </c>
      <c r="O67" s="257">
        <v>-1064</v>
      </c>
    </row>
    <row r="68" spans="2:15" ht="17.55" customHeight="1" x14ac:dyDescent="0.35">
      <c r="B68" s="10"/>
      <c r="C68" s="244" t="s">
        <v>923</v>
      </c>
      <c r="D68" s="257">
        <v>654457</v>
      </c>
      <c r="E68" s="257">
        <v>1574</v>
      </c>
      <c r="F68" s="242">
        <v>0.36780000000000002</v>
      </c>
      <c r="G68" s="257">
        <v>655036</v>
      </c>
      <c r="H68" s="242">
        <v>6.8199999999999997E-2</v>
      </c>
      <c r="I68" s="257">
        <v>8098</v>
      </c>
      <c r="J68" s="242">
        <v>0.2676</v>
      </c>
      <c r="K68" s="268">
        <v>0</v>
      </c>
      <c r="L68" s="257">
        <v>770886</v>
      </c>
      <c r="M68" s="242">
        <v>1.1769000000000001</v>
      </c>
      <c r="N68" s="257">
        <v>11970</v>
      </c>
      <c r="O68" s="257">
        <v>-5700</v>
      </c>
    </row>
    <row r="69" spans="2:15" ht="17.55" customHeight="1" x14ac:dyDescent="0.35">
      <c r="B69" s="10"/>
      <c r="C69" s="244" t="s">
        <v>924</v>
      </c>
      <c r="D69" s="257">
        <v>316878</v>
      </c>
      <c r="E69" s="257">
        <v>4137</v>
      </c>
      <c r="F69" s="242">
        <v>0.39140000000000003</v>
      </c>
      <c r="G69" s="257">
        <v>318496</v>
      </c>
      <c r="H69" s="242">
        <v>0.17580000000000001</v>
      </c>
      <c r="I69" s="257">
        <v>2440</v>
      </c>
      <c r="J69" s="242">
        <v>0.32290000000000002</v>
      </c>
      <c r="K69" s="268">
        <v>0</v>
      </c>
      <c r="L69" s="257">
        <v>532394</v>
      </c>
      <c r="M69" s="242">
        <v>1.6716</v>
      </c>
      <c r="N69" s="257">
        <v>17666</v>
      </c>
      <c r="O69" s="257">
        <v>-9466</v>
      </c>
    </row>
    <row r="70" spans="2:15" ht="17.55" customHeight="1" x14ac:dyDescent="0.35">
      <c r="B70" s="10"/>
      <c r="C70" s="238" t="s">
        <v>925</v>
      </c>
      <c r="D70" s="257">
        <v>248011</v>
      </c>
      <c r="E70" s="257">
        <v>3887</v>
      </c>
      <c r="F70" s="242">
        <v>0.38219999999999998</v>
      </c>
      <c r="G70" s="257">
        <v>249496</v>
      </c>
      <c r="H70" s="242">
        <v>0.14610000000000001</v>
      </c>
      <c r="I70" s="257">
        <v>1905</v>
      </c>
      <c r="J70" s="242">
        <v>0.32579999999999998</v>
      </c>
      <c r="K70" s="268">
        <v>0</v>
      </c>
      <c r="L70" s="257">
        <v>420437</v>
      </c>
      <c r="M70" s="242">
        <v>1.6851</v>
      </c>
      <c r="N70" s="257">
        <v>11887</v>
      </c>
      <c r="O70" s="257">
        <v>-4513</v>
      </c>
    </row>
    <row r="71" spans="2:15" ht="17.55" customHeight="1" x14ac:dyDescent="0.35">
      <c r="B71" s="10"/>
      <c r="C71" s="238" t="s">
        <v>926</v>
      </c>
      <c r="D71" s="257">
        <v>34720</v>
      </c>
      <c r="E71" s="257">
        <v>219</v>
      </c>
      <c r="F71" s="242">
        <v>0.50370000000000004</v>
      </c>
      <c r="G71" s="257">
        <v>34831</v>
      </c>
      <c r="H71" s="242">
        <v>0.2039</v>
      </c>
      <c r="I71" s="257">
        <v>209</v>
      </c>
      <c r="J71" s="242">
        <v>0.35639999999999999</v>
      </c>
      <c r="K71" s="268">
        <v>0</v>
      </c>
      <c r="L71" s="257">
        <v>59415</v>
      </c>
      <c r="M71" s="242">
        <v>1.7058</v>
      </c>
      <c r="N71" s="257">
        <v>2531</v>
      </c>
      <c r="O71" s="257">
        <v>-1669</v>
      </c>
    </row>
    <row r="72" spans="2:15" ht="17.55" customHeight="1" x14ac:dyDescent="0.35">
      <c r="B72" s="10"/>
      <c r="C72" s="238" t="s">
        <v>927</v>
      </c>
      <c r="D72" s="257">
        <v>34147</v>
      </c>
      <c r="E72" s="257">
        <v>30</v>
      </c>
      <c r="F72" s="242">
        <v>0.75600000000000001</v>
      </c>
      <c r="G72" s="257">
        <v>34169</v>
      </c>
      <c r="H72" s="242">
        <v>0.36399999999999999</v>
      </c>
      <c r="I72" s="257">
        <v>326</v>
      </c>
      <c r="J72" s="242">
        <v>0.26740000000000003</v>
      </c>
      <c r="K72" s="268">
        <v>0</v>
      </c>
      <c r="L72" s="257">
        <v>52542</v>
      </c>
      <c r="M72" s="242">
        <v>1.5377000000000001</v>
      </c>
      <c r="N72" s="257">
        <v>3248</v>
      </c>
      <c r="O72" s="257">
        <v>-3284</v>
      </c>
    </row>
    <row r="73" spans="2:15" ht="14.1" customHeight="1" x14ac:dyDescent="0.35">
      <c r="B73" s="11"/>
      <c r="C73" s="245" t="s">
        <v>928</v>
      </c>
      <c r="D73" s="260">
        <v>420297</v>
      </c>
      <c r="E73" s="260">
        <v>722</v>
      </c>
      <c r="F73" s="247">
        <v>0.40229999999999999</v>
      </c>
      <c r="G73" s="260">
        <v>420109</v>
      </c>
      <c r="H73" s="247">
        <v>1</v>
      </c>
      <c r="I73" s="260">
        <v>4451</v>
      </c>
      <c r="J73" s="247">
        <v>0.59770000000000001</v>
      </c>
      <c r="K73" s="269">
        <v>0</v>
      </c>
      <c r="L73" s="260">
        <v>232829</v>
      </c>
      <c r="M73" s="247">
        <v>0.55420000000000003</v>
      </c>
      <c r="N73" s="260">
        <v>234702</v>
      </c>
      <c r="O73" s="260">
        <v>-120109</v>
      </c>
    </row>
    <row r="74" spans="2:15" ht="14.1" customHeight="1" x14ac:dyDescent="0.25">
      <c r="B74" s="263" t="s">
        <v>929</v>
      </c>
      <c r="C74" s="263"/>
      <c r="D74" s="264">
        <v>26759846</v>
      </c>
      <c r="E74" s="264">
        <v>249677</v>
      </c>
      <c r="F74" s="251">
        <v>0.37369999999999998</v>
      </c>
      <c r="G74" s="264">
        <v>26851478</v>
      </c>
      <c r="H74" s="251">
        <v>2.2200000000000001E-2</v>
      </c>
      <c r="I74" s="264">
        <v>250501</v>
      </c>
      <c r="J74" s="251">
        <v>0.27739999999999998</v>
      </c>
      <c r="K74" s="270">
        <v>0</v>
      </c>
      <c r="L74" s="264">
        <v>5018472</v>
      </c>
      <c r="M74" s="251">
        <v>0.18690000000000001</v>
      </c>
      <c r="N74" s="264">
        <v>287654</v>
      </c>
      <c r="O74" s="264">
        <v>-150994</v>
      </c>
    </row>
    <row r="75" spans="2:15" ht="12.45" customHeight="1" x14ac:dyDescent="0.35">
      <c r="B75" s="47"/>
      <c r="C75" s="47"/>
      <c r="D75" s="47"/>
      <c r="E75" s="47"/>
      <c r="F75" s="47"/>
      <c r="G75" s="47"/>
      <c r="H75" s="47"/>
      <c r="I75" s="47"/>
      <c r="J75" s="47"/>
      <c r="K75" s="47"/>
      <c r="L75" s="47"/>
      <c r="M75" s="47"/>
      <c r="N75" s="613" t="s">
        <v>930</v>
      </c>
      <c r="O75" s="613"/>
    </row>
    <row r="76" spans="2:15" ht="15" customHeight="1" x14ac:dyDescent="0.25"/>
    <row r="77" spans="2:15" ht="15" customHeight="1" x14ac:dyDescent="0.25"/>
    <row r="78" spans="2:15" ht="15" customHeight="1" x14ac:dyDescent="0.25"/>
    <row r="79" spans="2:15" ht="75.75" customHeight="1" x14ac:dyDescent="0.25">
      <c r="B79" s="606"/>
      <c r="C79" s="14" t="s">
        <v>931</v>
      </c>
      <c r="D79" s="58" t="s">
        <v>932</v>
      </c>
      <c r="E79" s="58" t="s">
        <v>933</v>
      </c>
      <c r="F79" s="58" t="s">
        <v>934</v>
      </c>
      <c r="G79" s="58" t="s">
        <v>935</v>
      </c>
      <c r="H79" s="58" t="s">
        <v>936</v>
      </c>
      <c r="I79" s="58" t="s">
        <v>937</v>
      </c>
      <c r="J79" s="58" t="s">
        <v>938</v>
      </c>
      <c r="K79" s="58" t="s">
        <v>939</v>
      </c>
      <c r="L79" s="58" t="s">
        <v>940</v>
      </c>
      <c r="M79" s="58" t="s">
        <v>941</v>
      </c>
      <c r="N79" s="58" t="s">
        <v>942</v>
      </c>
      <c r="O79" s="58" t="s">
        <v>943</v>
      </c>
    </row>
    <row r="80" spans="2:15" ht="14.1" customHeight="1" x14ac:dyDescent="0.25">
      <c r="B80" s="606"/>
      <c r="C80" s="15" t="s">
        <v>944</v>
      </c>
      <c r="D80" s="15" t="s">
        <v>945</v>
      </c>
      <c r="E80" s="15" t="s">
        <v>946</v>
      </c>
      <c r="F80" s="15" t="s">
        <v>947</v>
      </c>
      <c r="G80" s="15" t="s">
        <v>948</v>
      </c>
      <c r="H80" s="15" t="s">
        <v>949</v>
      </c>
      <c r="I80" s="15" t="s">
        <v>950</v>
      </c>
      <c r="J80" s="15" t="s">
        <v>951</v>
      </c>
      <c r="K80" s="15" t="s">
        <v>952</v>
      </c>
      <c r="L80" s="15" t="s">
        <v>953</v>
      </c>
      <c r="M80" s="15" t="s">
        <v>954</v>
      </c>
      <c r="N80" s="15" t="s">
        <v>955</v>
      </c>
      <c r="O80" s="15" t="s">
        <v>956</v>
      </c>
    </row>
    <row r="81" spans="2:15" ht="15.75" customHeight="1" x14ac:dyDescent="0.25">
      <c r="B81" s="232" t="s">
        <v>957</v>
      </c>
      <c r="C81" s="14"/>
      <c r="D81" s="14"/>
      <c r="E81" s="14"/>
      <c r="F81" s="14"/>
      <c r="G81" s="14"/>
      <c r="H81" s="14"/>
      <c r="I81" s="14"/>
      <c r="J81" s="14"/>
      <c r="K81" s="14"/>
      <c r="L81" s="14"/>
      <c r="M81" s="14"/>
      <c r="N81" s="14"/>
      <c r="O81" s="14"/>
    </row>
    <row r="82" spans="2:15" ht="17.55" customHeight="1" x14ac:dyDescent="0.35">
      <c r="B82" s="47"/>
      <c r="C82" s="233" t="s">
        <v>958</v>
      </c>
      <c r="D82" s="266">
        <v>30421</v>
      </c>
      <c r="E82" s="271">
        <v>191</v>
      </c>
      <c r="F82" s="235">
        <v>0.58899999999999997</v>
      </c>
      <c r="G82" s="266">
        <v>30533</v>
      </c>
      <c r="H82" s="235">
        <v>6.9999999999999999E-4</v>
      </c>
      <c r="I82" s="266">
        <v>2793</v>
      </c>
      <c r="J82" s="235">
        <v>0.6119</v>
      </c>
      <c r="K82" s="267">
        <v>0</v>
      </c>
      <c r="L82" s="266">
        <v>3831</v>
      </c>
      <c r="M82" s="235">
        <v>0.1255</v>
      </c>
      <c r="N82" s="272">
        <v>12</v>
      </c>
      <c r="O82" s="266">
        <v>-48</v>
      </c>
    </row>
    <row r="83" spans="2:15" ht="17.55" customHeight="1" x14ac:dyDescent="0.35">
      <c r="B83" s="10"/>
      <c r="C83" s="244" t="s">
        <v>959</v>
      </c>
      <c r="D83" s="257">
        <v>23866</v>
      </c>
      <c r="E83" s="273">
        <v>89</v>
      </c>
      <c r="F83" s="242">
        <v>0.57389999999999997</v>
      </c>
      <c r="G83" s="257">
        <v>23917</v>
      </c>
      <c r="H83" s="242">
        <v>5.0000000000000001E-4</v>
      </c>
      <c r="I83" s="257">
        <v>2150</v>
      </c>
      <c r="J83" s="242">
        <v>0.61060000000000003</v>
      </c>
      <c r="K83" s="268">
        <v>0</v>
      </c>
      <c r="L83" s="257">
        <v>2482</v>
      </c>
      <c r="M83" s="242">
        <v>0.1038</v>
      </c>
      <c r="N83" s="274">
        <v>7</v>
      </c>
      <c r="O83" s="257">
        <v>-37</v>
      </c>
    </row>
    <row r="84" spans="2:15" ht="17.55" customHeight="1" x14ac:dyDescent="0.35">
      <c r="B84" s="10"/>
      <c r="C84" s="244" t="s">
        <v>960</v>
      </c>
      <c r="D84" s="257">
        <v>6554</v>
      </c>
      <c r="E84" s="273">
        <v>103</v>
      </c>
      <c r="F84" s="242">
        <v>0.60209999999999997</v>
      </c>
      <c r="G84" s="257">
        <v>6616</v>
      </c>
      <c r="H84" s="242">
        <v>1.1999999999999999E-3</v>
      </c>
      <c r="I84" s="257">
        <v>643</v>
      </c>
      <c r="J84" s="242">
        <v>0.61670000000000003</v>
      </c>
      <c r="K84" s="268">
        <v>0</v>
      </c>
      <c r="L84" s="257">
        <v>1349</v>
      </c>
      <c r="M84" s="242">
        <v>0.2039</v>
      </c>
      <c r="N84" s="274">
        <v>5</v>
      </c>
      <c r="O84" s="257">
        <v>-11</v>
      </c>
    </row>
    <row r="85" spans="2:15" ht="17.55" customHeight="1" x14ac:dyDescent="0.35">
      <c r="B85" s="10"/>
      <c r="C85" s="244" t="s">
        <v>961</v>
      </c>
      <c r="D85" s="257">
        <v>162026</v>
      </c>
      <c r="E85" s="273">
        <v>179919</v>
      </c>
      <c r="F85" s="242">
        <v>0.39140000000000003</v>
      </c>
      <c r="G85" s="257">
        <v>174432</v>
      </c>
      <c r="H85" s="242">
        <v>1.9E-3</v>
      </c>
      <c r="I85" s="257">
        <v>7869</v>
      </c>
      <c r="J85" s="242">
        <v>0.46639999999999998</v>
      </c>
      <c r="K85" s="268">
        <v>0</v>
      </c>
      <c r="L85" s="257">
        <v>27398</v>
      </c>
      <c r="M85" s="242">
        <v>0.15709999999999999</v>
      </c>
      <c r="N85" s="274">
        <v>158</v>
      </c>
      <c r="O85" s="257">
        <v>-649</v>
      </c>
    </row>
    <row r="86" spans="2:15" ht="17.55" customHeight="1" x14ac:dyDescent="0.35">
      <c r="B86" s="10"/>
      <c r="C86" s="244" t="s">
        <v>962</v>
      </c>
      <c r="D86" s="257">
        <v>284283</v>
      </c>
      <c r="E86" s="273">
        <v>199125</v>
      </c>
      <c r="F86" s="242">
        <v>0.45200000000000001</v>
      </c>
      <c r="G86" s="257">
        <v>277120</v>
      </c>
      <c r="H86" s="242">
        <v>3.0000000000000001E-3</v>
      </c>
      <c r="I86" s="257">
        <v>7919</v>
      </c>
      <c r="J86" s="242">
        <v>0.48270000000000002</v>
      </c>
      <c r="K86" s="268">
        <v>0</v>
      </c>
      <c r="L86" s="257">
        <v>62179</v>
      </c>
      <c r="M86" s="242">
        <v>0.22439999999999999</v>
      </c>
      <c r="N86" s="274">
        <v>408</v>
      </c>
      <c r="O86" s="257">
        <v>-1094</v>
      </c>
    </row>
    <row r="87" spans="2:15" ht="17.55" customHeight="1" x14ac:dyDescent="0.35">
      <c r="B87" s="10"/>
      <c r="C87" s="244" t="s">
        <v>963</v>
      </c>
      <c r="D87" s="257">
        <v>395821</v>
      </c>
      <c r="E87" s="273">
        <v>151837</v>
      </c>
      <c r="F87" s="242">
        <v>0.46500000000000002</v>
      </c>
      <c r="G87" s="257">
        <v>307005</v>
      </c>
      <c r="H87" s="242">
        <v>6.0000000000000001E-3</v>
      </c>
      <c r="I87" s="257">
        <v>6623</v>
      </c>
      <c r="J87" s="242">
        <v>0.49080000000000001</v>
      </c>
      <c r="K87" s="268">
        <v>0</v>
      </c>
      <c r="L87" s="257">
        <v>101873</v>
      </c>
      <c r="M87" s="242">
        <v>0.33179999999999998</v>
      </c>
      <c r="N87" s="274">
        <v>909</v>
      </c>
      <c r="O87" s="257">
        <v>-1987</v>
      </c>
    </row>
    <row r="88" spans="2:15" ht="17.55" customHeight="1" x14ac:dyDescent="0.35">
      <c r="B88" s="10"/>
      <c r="C88" s="244" t="s">
        <v>964</v>
      </c>
      <c r="D88" s="257">
        <v>467018</v>
      </c>
      <c r="E88" s="273">
        <v>168453</v>
      </c>
      <c r="F88" s="242">
        <v>0.38179999999999997</v>
      </c>
      <c r="G88" s="257">
        <v>341132</v>
      </c>
      <c r="H88" s="242">
        <v>1.4200000000000001E-2</v>
      </c>
      <c r="I88" s="257">
        <v>9934</v>
      </c>
      <c r="J88" s="242">
        <v>0.48659999999999998</v>
      </c>
      <c r="K88" s="268">
        <v>0</v>
      </c>
      <c r="L88" s="257">
        <v>170658</v>
      </c>
      <c r="M88" s="242">
        <v>0.50029999999999997</v>
      </c>
      <c r="N88" s="274">
        <v>2373</v>
      </c>
      <c r="O88" s="257">
        <v>-2550</v>
      </c>
    </row>
    <row r="89" spans="2:15" ht="17.55" customHeight="1" x14ac:dyDescent="0.35">
      <c r="B89" s="10"/>
      <c r="C89" s="244" t="s">
        <v>965</v>
      </c>
      <c r="D89" s="257">
        <v>422504</v>
      </c>
      <c r="E89" s="273">
        <v>159216</v>
      </c>
      <c r="F89" s="242">
        <v>0.37130000000000002</v>
      </c>
      <c r="G89" s="257">
        <v>298055</v>
      </c>
      <c r="H89" s="242">
        <v>1.2999999999999999E-2</v>
      </c>
      <c r="I89" s="257">
        <v>7101</v>
      </c>
      <c r="J89" s="242">
        <v>0.4834</v>
      </c>
      <c r="K89" s="268">
        <v>0</v>
      </c>
      <c r="L89" s="257">
        <v>140320</v>
      </c>
      <c r="M89" s="242">
        <v>0.4708</v>
      </c>
      <c r="N89" s="274">
        <v>1881</v>
      </c>
      <c r="O89" s="257">
        <v>-2405</v>
      </c>
    </row>
    <row r="90" spans="2:15" ht="17.55" customHeight="1" x14ac:dyDescent="0.35">
      <c r="B90" s="10"/>
      <c r="C90" s="244" t="s">
        <v>966</v>
      </c>
      <c r="D90" s="257">
        <v>44514</v>
      </c>
      <c r="E90" s="273">
        <v>9238</v>
      </c>
      <c r="F90" s="242">
        <v>0.56359999999999999</v>
      </c>
      <c r="G90" s="257">
        <v>43077</v>
      </c>
      <c r="H90" s="242">
        <v>2.2499999999999999E-2</v>
      </c>
      <c r="I90" s="257">
        <v>2833</v>
      </c>
      <c r="J90" s="242">
        <v>0.50849999999999995</v>
      </c>
      <c r="K90" s="268">
        <v>0</v>
      </c>
      <c r="L90" s="257">
        <v>30338</v>
      </c>
      <c r="M90" s="242">
        <v>0.70430000000000004</v>
      </c>
      <c r="N90" s="274">
        <v>492</v>
      </c>
      <c r="O90" s="257">
        <v>-146</v>
      </c>
    </row>
    <row r="91" spans="2:15" ht="17.55" customHeight="1" x14ac:dyDescent="0.35">
      <c r="B91" s="10"/>
      <c r="C91" s="244" t="s">
        <v>967</v>
      </c>
      <c r="D91" s="257">
        <v>520343</v>
      </c>
      <c r="E91" s="273">
        <v>154813</v>
      </c>
      <c r="F91" s="242">
        <v>0.42159999999999997</v>
      </c>
      <c r="G91" s="257">
        <v>351415</v>
      </c>
      <c r="H91" s="242">
        <v>3.3099999999999997E-2</v>
      </c>
      <c r="I91" s="257">
        <v>10154</v>
      </c>
      <c r="J91" s="242">
        <v>0.47989999999999999</v>
      </c>
      <c r="K91" s="268">
        <v>0</v>
      </c>
      <c r="L91" s="257">
        <v>204523</v>
      </c>
      <c r="M91" s="242">
        <v>0.58199999999999996</v>
      </c>
      <c r="N91" s="274">
        <v>5608</v>
      </c>
      <c r="O91" s="257">
        <v>-4989</v>
      </c>
    </row>
    <row r="92" spans="2:15" ht="17.55" customHeight="1" x14ac:dyDescent="0.35">
      <c r="B92" s="10"/>
      <c r="C92" s="244" t="s">
        <v>968</v>
      </c>
      <c r="D92" s="257">
        <v>506815</v>
      </c>
      <c r="E92" s="273">
        <v>151726</v>
      </c>
      <c r="F92" s="242">
        <v>0.41880000000000001</v>
      </c>
      <c r="G92" s="257">
        <v>337162</v>
      </c>
      <c r="H92" s="242">
        <v>3.2000000000000001E-2</v>
      </c>
      <c r="I92" s="257">
        <v>9340</v>
      </c>
      <c r="J92" s="242">
        <v>0.4788</v>
      </c>
      <c r="K92" s="268">
        <v>0</v>
      </c>
      <c r="L92" s="257">
        <v>192898</v>
      </c>
      <c r="M92" s="242">
        <v>0.57210000000000005</v>
      </c>
      <c r="N92" s="274">
        <v>5146</v>
      </c>
      <c r="O92" s="257">
        <v>-4893</v>
      </c>
    </row>
    <row r="93" spans="2:15" ht="17.55" customHeight="1" x14ac:dyDescent="0.35">
      <c r="B93" s="10"/>
      <c r="C93" s="244" t="s">
        <v>969</v>
      </c>
      <c r="D93" s="257">
        <v>13527</v>
      </c>
      <c r="E93" s="273">
        <v>3087</v>
      </c>
      <c r="F93" s="242">
        <v>0.5615</v>
      </c>
      <c r="G93" s="257">
        <v>14252</v>
      </c>
      <c r="H93" s="242">
        <v>6.0299999999999999E-2</v>
      </c>
      <c r="I93" s="257">
        <v>814</v>
      </c>
      <c r="J93" s="242">
        <v>0.50760000000000005</v>
      </c>
      <c r="K93" s="268">
        <v>0</v>
      </c>
      <c r="L93" s="257">
        <v>11625</v>
      </c>
      <c r="M93" s="242">
        <v>0.81569999999999998</v>
      </c>
      <c r="N93" s="274">
        <v>462</v>
      </c>
      <c r="O93" s="257">
        <v>-96</v>
      </c>
    </row>
    <row r="94" spans="2:15" ht="17.55" customHeight="1" x14ac:dyDescent="0.35">
      <c r="B94" s="10"/>
      <c r="C94" s="244" t="s">
        <v>970</v>
      </c>
      <c r="D94" s="257">
        <v>279368</v>
      </c>
      <c r="E94" s="273">
        <v>38883</v>
      </c>
      <c r="F94" s="242">
        <v>0.41189999999999999</v>
      </c>
      <c r="G94" s="257">
        <v>156435</v>
      </c>
      <c r="H94" s="242">
        <v>0.17219999999999999</v>
      </c>
      <c r="I94" s="257">
        <v>7955</v>
      </c>
      <c r="J94" s="242">
        <v>0.48149999999999998</v>
      </c>
      <c r="K94" s="268">
        <v>0</v>
      </c>
      <c r="L94" s="257">
        <v>131417</v>
      </c>
      <c r="M94" s="242">
        <v>0.84009999999999996</v>
      </c>
      <c r="N94" s="274">
        <v>13385</v>
      </c>
      <c r="O94" s="257">
        <v>-21217</v>
      </c>
    </row>
    <row r="95" spans="2:15" ht="17.55" customHeight="1" x14ac:dyDescent="0.35">
      <c r="B95" s="10"/>
      <c r="C95" s="238" t="s">
        <v>971</v>
      </c>
      <c r="D95" s="257">
        <v>208150</v>
      </c>
      <c r="E95" s="273">
        <v>31606</v>
      </c>
      <c r="F95" s="242">
        <v>0.40639999999999998</v>
      </c>
      <c r="G95" s="257">
        <v>119045</v>
      </c>
      <c r="H95" s="242">
        <v>0.1353</v>
      </c>
      <c r="I95" s="257">
        <v>6429</v>
      </c>
      <c r="J95" s="242">
        <v>0.48110000000000003</v>
      </c>
      <c r="K95" s="268">
        <v>0</v>
      </c>
      <c r="L95" s="257">
        <v>93190</v>
      </c>
      <c r="M95" s="242">
        <v>0.78280000000000005</v>
      </c>
      <c r="N95" s="274">
        <v>8159</v>
      </c>
      <c r="O95" s="257">
        <v>-11777</v>
      </c>
    </row>
    <row r="96" spans="2:15" ht="17.55" customHeight="1" x14ac:dyDescent="0.35">
      <c r="B96" s="10"/>
      <c r="C96" s="238" t="s">
        <v>972</v>
      </c>
      <c r="D96" s="257">
        <v>24218</v>
      </c>
      <c r="E96" s="273">
        <v>4028</v>
      </c>
      <c r="F96" s="242">
        <v>0.3654</v>
      </c>
      <c r="G96" s="257">
        <v>11858</v>
      </c>
      <c r="H96" s="242">
        <v>0.2089</v>
      </c>
      <c r="I96" s="257">
        <v>539</v>
      </c>
      <c r="J96" s="242">
        <v>0.48299999999999998</v>
      </c>
      <c r="K96" s="268">
        <v>0</v>
      </c>
      <c r="L96" s="257">
        <v>11049</v>
      </c>
      <c r="M96" s="242">
        <v>0.93179999999999996</v>
      </c>
      <c r="N96" s="274">
        <v>1197</v>
      </c>
      <c r="O96" s="257">
        <v>-2491</v>
      </c>
    </row>
    <row r="97" spans="2:15" ht="17.55" customHeight="1" x14ac:dyDescent="0.35">
      <c r="B97" s="10"/>
      <c r="C97" s="238" t="s">
        <v>973</v>
      </c>
      <c r="D97" s="257">
        <v>47000</v>
      </c>
      <c r="E97" s="273">
        <v>3249</v>
      </c>
      <c r="F97" s="242">
        <v>0.51270000000000004</v>
      </c>
      <c r="G97" s="257">
        <v>25532</v>
      </c>
      <c r="H97" s="242">
        <v>0.32729999999999998</v>
      </c>
      <c r="I97" s="257">
        <v>987</v>
      </c>
      <c r="J97" s="242">
        <v>0.48220000000000002</v>
      </c>
      <c r="K97" s="268">
        <v>0</v>
      </c>
      <c r="L97" s="257">
        <v>27178</v>
      </c>
      <c r="M97" s="242">
        <v>1.0645</v>
      </c>
      <c r="N97" s="274">
        <v>4030</v>
      </c>
      <c r="O97" s="257">
        <v>-6949</v>
      </c>
    </row>
    <row r="98" spans="2:15" ht="14.1" customHeight="1" x14ac:dyDescent="0.35">
      <c r="B98" s="11"/>
      <c r="C98" s="245" t="s">
        <v>974</v>
      </c>
      <c r="D98" s="260">
        <v>365798</v>
      </c>
      <c r="E98" s="275">
        <v>9245</v>
      </c>
      <c r="F98" s="247">
        <v>0.39850000000000002</v>
      </c>
      <c r="G98" s="260">
        <v>246174</v>
      </c>
      <c r="H98" s="247">
        <v>1</v>
      </c>
      <c r="I98" s="260">
        <v>8962</v>
      </c>
      <c r="J98" s="247">
        <v>0.93200000000000005</v>
      </c>
      <c r="K98" s="269">
        <v>0</v>
      </c>
      <c r="L98" s="260">
        <v>58976</v>
      </c>
      <c r="M98" s="247">
        <v>0.23960000000000001</v>
      </c>
      <c r="N98" s="276">
        <v>224951</v>
      </c>
      <c r="O98" s="260">
        <v>-194266</v>
      </c>
    </row>
    <row r="99" spans="2:15" ht="14.1" customHeight="1" x14ac:dyDescent="0.25">
      <c r="B99" s="263" t="s">
        <v>975</v>
      </c>
      <c r="C99" s="263"/>
      <c r="D99" s="277">
        <v>2505077</v>
      </c>
      <c r="E99" s="264">
        <v>902466</v>
      </c>
      <c r="F99" s="251">
        <v>0.42159999999999997</v>
      </c>
      <c r="G99" s="264">
        <v>1884246</v>
      </c>
      <c r="H99" s="251">
        <v>0.15529999999999999</v>
      </c>
      <c r="I99" s="264">
        <v>62209</v>
      </c>
      <c r="J99" s="251">
        <v>0.54339999999999999</v>
      </c>
      <c r="K99" s="270">
        <v>0</v>
      </c>
      <c r="L99" s="264">
        <v>760855</v>
      </c>
      <c r="M99" s="251">
        <v>0.40379999999999999</v>
      </c>
      <c r="N99" s="264">
        <v>247805</v>
      </c>
      <c r="O99" s="264">
        <v>-226799</v>
      </c>
    </row>
    <row r="100" spans="2:15" ht="12.45" customHeight="1" x14ac:dyDescent="0.35">
      <c r="B100" s="47"/>
      <c r="C100" s="47"/>
      <c r="D100" s="47"/>
      <c r="E100" s="47"/>
      <c r="F100" s="47"/>
      <c r="G100" s="47"/>
      <c r="H100" s="47"/>
      <c r="I100" s="47"/>
      <c r="J100" s="47"/>
      <c r="K100" s="47"/>
      <c r="L100" s="47"/>
      <c r="M100" s="47"/>
      <c r="N100" s="613" t="s">
        <v>976</v>
      </c>
      <c r="O100" s="613"/>
    </row>
    <row r="101" spans="2:15" ht="12.45" customHeight="1" x14ac:dyDescent="0.25">
      <c r="C101" s="278" t="s">
        <v>977</v>
      </c>
    </row>
    <row r="102" spans="2:15" ht="19.2" customHeight="1" x14ac:dyDescent="0.25">
      <c r="C102" s="675" t="s">
        <v>978</v>
      </c>
      <c r="D102" s="675"/>
      <c r="E102" s="675"/>
    </row>
    <row r="103" spans="2:15" ht="19.2" customHeight="1" x14ac:dyDescent="0.25">
      <c r="C103" s="675" t="s">
        <v>979</v>
      </c>
      <c r="D103" s="675"/>
      <c r="E103" s="675"/>
    </row>
  </sheetData>
  <mergeCells count="11">
    <mergeCell ref="C2:O2"/>
    <mergeCell ref="C102:E102"/>
    <mergeCell ref="C103:E103"/>
    <mergeCell ref="B5:B6"/>
    <mergeCell ref="B30:B31"/>
    <mergeCell ref="N26:O26"/>
    <mergeCell ref="B54:B55"/>
    <mergeCell ref="N51:O51"/>
    <mergeCell ref="B79:B80"/>
    <mergeCell ref="N75:O75"/>
    <mergeCell ref="N100:O100"/>
  </mergeCells>
  <pageMargins left="0.75" right="0.75" top="1" bottom="1" header="0.5" footer="0.5"/>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50"/>
  <sheetViews>
    <sheetView showGridLines="0" showRuler="0" workbookViewId="0"/>
  </sheetViews>
  <sheetFormatPr baseColWidth="10" defaultColWidth="13.33203125" defaultRowHeight="13.2" x14ac:dyDescent="0.25"/>
  <cols>
    <col min="1" max="1" width="11.77734375" customWidth="1"/>
    <col min="2" max="2" width="5.33203125" customWidth="1"/>
    <col min="3" max="3" width="51.21875" customWidth="1"/>
    <col min="4" max="4" width="21.44140625" customWidth="1"/>
    <col min="5" max="5" width="17.44140625" customWidth="1"/>
    <col min="6" max="6" width="15.109375" customWidth="1"/>
    <col min="7" max="13" width="11.77734375" customWidth="1"/>
  </cols>
  <sheetData>
    <row r="1" spans="1:8" ht="15" customHeight="1" x14ac:dyDescent="0.25"/>
    <row r="2" spans="1:8" ht="29.1" customHeight="1" x14ac:dyDescent="0.35">
      <c r="A2" s="9"/>
      <c r="B2" s="32">
        <v>22</v>
      </c>
      <c r="C2" s="625" t="s">
        <v>980</v>
      </c>
      <c r="D2" s="625"/>
      <c r="E2" s="625"/>
      <c r="F2" s="625"/>
      <c r="G2" s="625"/>
      <c r="H2" s="625"/>
    </row>
    <row r="3" spans="1:8" ht="15" customHeight="1" x14ac:dyDescent="0.25"/>
    <row r="4" spans="1:8" ht="44.1" customHeight="1" x14ac:dyDescent="0.35">
      <c r="B4" s="230"/>
      <c r="C4" s="230"/>
      <c r="D4" s="279" t="s">
        <v>981</v>
      </c>
      <c r="E4" s="279" t="s">
        <v>982</v>
      </c>
      <c r="F4" s="279" t="s">
        <v>983</v>
      </c>
      <c r="G4" s="279" t="s">
        <v>984</v>
      </c>
      <c r="H4" s="279" t="s">
        <v>985</v>
      </c>
    </row>
    <row r="5" spans="1:8" ht="12.45" customHeight="1" x14ac:dyDescent="0.35">
      <c r="B5" s="26"/>
      <c r="C5" s="280"/>
      <c r="D5" s="281" t="s">
        <v>986</v>
      </c>
      <c r="E5" s="281" t="s">
        <v>987</v>
      </c>
      <c r="F5" s="281" t="s">
        <v>988</v>
      </c>
      <c r="G5" s="281" t="s">
        <v>989</v>
      </c>
      <c r="H5" s="281" t="s">
        <v>990</v>
      </c>
    </row>
    <row r="6" spans="1:8" ht="14.1" customHeight="1" x14ac:dyDescent="0.25">
      <c r="B6" s="17">
        <v>1</v>
      </c>
      <c r="C6" s="64" t="s">
        <v>991</v>
      </c>
      <c r="D6" s="65">
        <v>27054849</v>
      </c>
      <c r="E6" s="282">
        <v>25729991</v>
      </c>
      <c r="F6" s="213">
        <v>1</v>
      </c>
      <c r="G6" s="213">
        <v>0</v>
      </c>
      <c r="H6" s="213">
        <v>0</v>
      </c>
    </row>
    <row r="7" spans="1:8" ht="14.1" customHeight="1" x14ac:dyDescent="0.25">
      <c r="B7" s="283">
        <v>1.1000000000000001</v>
      </c>
      <c r="C7" s="284" t="s">
        <v>992</v>
      </c>
      <c r="D7" s="279"/>
      <c r="E7" s="66"/>
      <c r="F7" s="66"/>
      <c r="G7" s="66"/>
      <c r="H7" s="66"/>
    </row>
    <row r="8" spans="1:8" ht="14.1" customHeight="1" x14ac:dyDescent="0.25">
      <c r="B8" s="283">
        <v>1.2</v>
      </c>
      <c r="C8" s="284" t="s">
        <v>993</v>
      </c>
      <c r="D8" s="279"/>
      <c r="E8" s="282">
        <v>82988</v>
      </c>
      <c r="F8" s="213">
        <v>0</v>
      </c>
      <c r="G8" s="213">
        <v>0</v>
      </c>
      <c r="H8" s="213">
        <v>0</v>
      </c>
    </row>
    <row r="9" spans="1:8" ht="14.1" customHeight="1" x14ac:dyDescent="0.25">
      <c r="B9" s="17">
        <v>2</v>
      </c>
      <c r="C9" s="64" t="s">
        <v>994</v>
      </c>
      <c r="D9" s="282">
        <v>8300764</v>
      </c>
      <c r="E9" s="282">
        <v>7579787</v>
      </c>
      <c r="F9" s="213">
        <v>1</v>
      </c>
      <c r="G9" s="66"/>
      <c r="H9" s="66"/>
    </row>
    <row r="10" spans="1:8" ht="14.1" customHeight="1" x14ac:dyDescent="0.25">
      <c r="B10" s="17">
        <v>3</v>
      </c>
      <c r="C10" s="64" t="s">
        <v>995</v>
      </c>
      <c r="D10" s="282">
        <v>33280612</v>
      </c>
      <c r="E10" s="282">
        <v>20669994</v>
      </c>
      <c r="F10" s="214">
        <v>7.1800000000000003E-2</v>
      </c>
      <c r="G10" s="214">
        <v>0.1361</v>
      </c>
      <c r="H10" s="214">
        <v>0.79210000000000003</v>
      </c>
    </row>
    <row r="11" spans="1:8" ht="22.5" customHeight="1" x14ac:dyDescent="0.25">
      <c r="B11" s="283">
        <v>3.1</v>
      </c>
      <c r="C11" s="64" t="s">
        <v>996</v>
      </c>
      <c r="D11" s="279"/>
      <c r="E11" s="66"/>
      <c r="F11" s="66"/>
      <c r="G11" s="66"/>
      <c r="H11" s="66"/>
    </row>
    <row r="12" spans="1:8" ht="22.5" customHeight="1" x14ac:dyDescent="0.25">
      <c r="B12" s="283">
        <v>3.2</v>
      </c>
      <c r="C12" s="64" t="s">
        <v>997</v>
      </c>
      <c r="D12" s="279"/>
      <c r="E12" s="282">
        <v>296020</v>
      </c>
      <c r="F12" s="66"/>
      <c r="G12" s="66"/>
      <c r="H12" s="213">
        <v>1</v>
      </c>
    </row>
    <row r="13" spans="1:8" ht="14.1" customHeight="1" x14ac:dyDescent="0.25">
      <c r="B13" s="17">
        <v>4</v>
      </c>
      <c r="C13" s="64" t="s">
        <v>998</v>
      </c>
      <c r="D13" s="282">
        <v>57914672</v>
      </c>
      <c r="E13" s="282">
        <v>51745606</v>
      </c>
      <c r="F13" s="214">
        <v>0.159</v>
      </c>
      <c r="G13" s="214">
        <v>0.31580000000000003</v>
      </c>
      <c r="H13" s="214">
        <v>0.5252</v>
      </c>
    </row>
    <row r="14" spans="1:8" ht="22.5" customHeight="1" x14ac:dyDescent="0.25">
      <c r="B14" s="283">
        <v>4.0999999999999996</v>
      </c>
      <c r="C14" s="64" t="s">
        <v>999</v>
      </c>
      <c r="D14" s="282">
        <v>5667402</v>
      </c>
      <c r="E14" s="282">
        <v>5343068</v>
      </c>
      <c r="F14" s="214">
        <v>0.39929999999999999</v>
      </c>
      <c r="G14" s="214">
        <v>0.30980000000000002</v>
      </c>
      <c r="H14" s="214">
        <v>0.29089999999999999</v>
      </c>
    </row>
    <row r="15" spans="1:8" ht="22.5" customHeight="1" x14ac:dyDescent="0.25">
      <c r="B15" s="283">
        <v>4.2</v>
      </c>
      <c r="C15" s="64" t="s">
        <v>1000</v>
      </c>
      <c r="D15" s="279"/>
      <c r="E15" s="282">
        <v>31845696</v>
      </c>
      <c r="F15" s="214">
        <v>0.1192</v>
      </c>
      <c r="G15" s="214">
        <v>9.2399999999999996E-2</v>
      </c>
      <c r="H15" s="214">
        <v>0.78839999999999999</v>
      </c>
    </row>
    <row r="16" spans="1:8" ht="14.1" customHeight="1" x14ac:dyDescent="0.25">
      <c r="B16" s="283">
        <v>4.3</v>
      </c>
      <c r="C16" s="64" t="s">
        <v>1001</v>
      </c>
      <c r="D16" s="279"/>
      <c r="E16" s="66"/>
      <c r="F16" s="66"/>
      <c r="G16" s="66"/>
      <c r="H16" s="66"/>
    </row>
    <row r="17" spans="2:8" ht="14.1" customHeight="1" x14ac:dyDescent="0.25">
      <c r="B17" s="283">
        <v>4.4000000000000004</v>
      </c>
      <c r="C17" s="64" t="s">
        <v>1002</v>
      </c>
      <c r="D17" s="279"/>
      <c r="E17" s="282">
        <v>7461294</v>
      </c>
      <c r="F17" s="214">
        <v>0.12870000000000001</v>
      </c>
      <c r="G17" s="214">
        <v>0.56100000000000005</v>
      </c>
      <c r="H17" s="214">
        <v>0.31030000000000002</v>
      </c>
    </row>
    <row r="18" spans="2:8" ht="14.1" customHeight="1" x14ac:dyDescent="0.25">
      <c r="B18" s="283">
        <v>4.5</v>
      </c>
      <c r="C18" s="64" t="s">
        <v>1003</v>
      </c>
      <c r="D18" s="279"/>
      <c r="E18" s="282">
        <v>7095548</v>
      </c>
      <c r="F18" s="214">
        <v>0.18340000000000001</v>
      </c>
      <c r="G18" s="214">
        <v>0.79920000000000002</v>
      </c>
      <c r="H18" s="214">
        <v>1.7399999999999999E-2</v>
      </c>
    </row>
    <row r="19" spans="2:8" ht="14.1" customHeight="1" x14ac:dyDescent="0.25">
      <c r="B19" s="17">
        <v>5</v>
      </c>
      <c r="C19" s="64" t="s">
        <v>1004</v>
      </c>
      <c r="D19" s="279"/>
      <c r="E19" s="282">
        <v>66749</v>
      </c>
      <c r="F19" s="213">
        <v>1</v>
      </c>
      <c r="G19" s="66"/>
      <c r="H19" s="66"/>
    </row>
    <row r="20" spans="2:8" ht="14.1" customHeight="1" x14ac:dyDescent="0.25">
      <c r="B20" s="17">
        <v>6</v>
      </c>
      <c r="C20" s="64" t="s">
        <v>1005</v>
      </c>
      <c r="D20" s="282">
        <v>617135</v>
      </c>
      <c r="E20" s="282">
        <v>617135</v>
      </c>
      <c r="F20" s="66"/>
      <c r="G20" s="66"/>
      <c r="H20" s="213">
        <v>1</v>
      </c>
    </row>
    <row r="21" spans="2:8" ht="14.1" customHeight="1" x14ac:dyDescent="0.25">
      <c r="B21" s="17">
        <v>7</v>
      </c>
      <c r="C21" s="62" t="s">
        <v>1006</v>
      </c>
      <c r="D21" s="264">
        <v>127234781</v>
      </c>
      <c r="E21" s="264">
        <v>106409262</v>
      </c>
      <c r="F21" s="215">
        <v>0.37359999999999999</v>
      </c>
      <c r="G21" s="215">
        <v>0.18010000000000001</v>
      </c>
      <c r="H21" s="215">
        <v>0.44629999999999997</v>
      </c>
    </row>
    <row r="22" spans="2:8" ht="12.45" customHeight="1" x14ac:dyDescent="0.35">
      <c r="B22" s="47"/>
      <c r="C22" s="47"/>
      <c r="D22" s="47"/>
      <c r="E22" s="47"/>
      <c r="F22" s="47"/>
      <c r="G22" s="613" t="s">
        <v>1007</v>
      </c>
      <c r="H22" s="613"/>
    </row>
    <row r="23" spans="2:8" ht="15" customHeight="1" x14ac:dyDescent="0.25"/>
    <row r="24" spans="2:8" ht="15" customHeight="1" x14ac:dyDescent="0.25"/>
    <row r="25" spans="2:8" ht="15" customHeight="1" x14ac:dyDescent="0.25"/>
    <row r="26" spans="2:8" ht="15" hidden="1" customHeight="1" x14ac:dyDescent="0.25"/>
    <row r="27" spans="2:8" ht="15" hidden="1" customHeight="1" x14ac:dyDescent="0.25"/>
    <row r="28" spans="2:8" ht="15" hidden="1" customHeight="1" x14ac:dyDescent="0.25"/>
    <row r="29" spans="2:8" ht="15" hidden="1" customHeight="1" x14ac:dyDescent="0.25"/>
    <row r="30" spans="2:8" ht="15" hidden="1" customHeight="1" x14ac:dyDescent="0.25"/>
    <row r="31" spans="2:8" ht="15" hidden="1" customHeight="1" x14ac:dyDescent="0.25"/>
    <row r="32" spans="2:8"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2">
    <mergeCell ref="G22:H22"/>
    <mergeCell ref="C2:H2"/>
  </mergeCells>
  <pageMargins left="0.75" right="0.75" top="1" bottom="1" header="0.5" footer="0.5"/>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50"/>
  <sheetViews>
    <sheetView showGridLines="0" showRuler="0" workbookViewId="0"/>
  </sheetViews>
  <sheetFormatPr baseColWidth="10" defaultColWidth="13.33203125" defaultRowHeight="13.2" x14ac:dyDescent="0.25"/>
  <cols>
    <col min="1" max="1" width="11.77734375" customWidth="1"/>
    <col min="2" max="2" width="23.44140625" customWidth="1"/>
    <col min="3" max="3" width="24.6640625" customWidth="1"/>
    <col min="4" max="11" width="11.77734375" customWidth="1"/>
  </cols>
  <sheetData>
    <row r="1" spans="1:9" ht="15" customHeight="1" x14ac:dyDescent="0.25"/>
    <row r="2" spans="1:9" ht="42.45" customHeight="1" x14ac:dyDescent="0.35">
      <c r="A2" s="32">
        <v>23</v>
      </c>
      <c r="B2" s="625" t="s">
        <v>1008</v>
      </c>
      <c r="C2" s="625"/>
      <c r="D2" s="625"/>
      <c r="E2" s="625"/>
      <c r="F2" s="625"/>
      <c r="G2" s="625"/>
      <c r="H2" s="625"/>
      <c r="I2" s="625"/>
    </row>
    <row r="3" spans="1:9" ht="15" customHeight="1" x14ac:dyDescent="0.25"/>
    <row r="4" spans="1:9" ht="14.1" customHeight="1" x14ac:dyDescent="0.25">
      <c r="B4" s="618" t="s">
        <v>1009</v>
      </c>
      <c r="C4" s="618"/>
      <c r="D4" s="618"/>
      <c r="E4" s="618"/>
      <c r="F4" s="618"/>
      <c r="G4" s="618"/>
      <c r="H4" s="618"/>
      <c r="I4" s="618"/>
    </row>
    <row r="5" spans="1:9" ht="49.2" customHeight="1" x14ac:dyDescent="0.25">
      <c r="B5" s="606" t="s">
        <v>1010</v>
      </c>
      <c r="C5" s="606" t="s">
        <v>1011</v>
      </c>
      <c r="D5" s="14" t="s">
        <v>1012</v>
      </c>
      <c r="E5" s="14" t="s">
        <v>1013</v>
      </c>
      <c r="F5" s="14" t="s">
        <v>1014</v>
      </c>
      <c r="G5" s="14" t="s">
        <v>1015</v>
      </c>
      <c r="H5" s="14" t="s">
        <v>1016</v>
      </c>
      <c r="I5" s="14" t="s">
        <v>1017</v>
      </c>
    </row>
    <row r="6" spans="1:9" ht="14.1" customHeight="1" x14ac:dyDescent="0.25">
      <c r="B6" s="606"/>
      <c r="C6" s="606"/>
      <c r="D6" s="15" t="s">
        <v>1018</v>
      </c>
      <c r="E6" s="15" t="s">
        <v>1019</v>
      </c>
      <c r="F6" s="15" t="s">
        <v>1020</v>
      </c>
      <c r="G6" s="15" t="s">
        <v>1021</v>
      </c>
      <c r="H6" s="15" t="s">
        <v>1022</v>
      </c>
      <c r="I6" s="15" t="s">
        <v>1023</v>
      </c>
    </row>
    <row r="7" spans="1:9" ht="14.1" customHeight="1" x14ac:dyDescent="0.25">
      <c r="B7" s="676" t="s">
        <v>1024</v>
      </c>
      <c r="C7" s="26" t="s">
        <v>1025</v>
      </c>
      <c r="D7" s="21"/>
      <c r="E7" s="21"/>
      <c r="F7" s="285">
        <v>0.5</v>
      </c>
      <c r="G7" s="21"/>
      <c r="H7" s="21"/>
      <c r="I7" s="21"/>
    </row>
    <row r="8" spans="1:9" ht="14.1" customHeight="1" x14ac:dyDescent="0.25">
      <c r="B8" s="676"/>
      <c r="C8" s="26" t="s">
        <v>1026</v>
      </c>
      <c r="D8" s="19">
        <v>17514</v>
      </c>
      <c r="E8" s="19">
        <v>4354</v>
      </c>
      <c r="F8" s="285">
        <v>0.7</v>
      </c>
      <c r="G8" s="19">
        <v>19691</v>
      </c>
      <c r="H8" s="19">
        <v>13783</v>
      </c>
      <c r="I8" s="19">
        <v>79</v>
      </c>
    </row>
    <row r="9" spans="1:9" ht="14.1" customHeight="1" x14ac:dyDescent="0.25">
      <c r="B9" s="676" t="s">
        <v>1027</v>
      </c>
      <c r="C9" s="26" t="s">
        <v>1028</v>
      </c>
      <c r="D9" s="19">
        <v>5402</v>
      </c>
      <c r="E9" s="19">
        <v>6313</v>
      </c>
      <c r="F9" s="285">
        <v>0.7</v>
      </c>
      <c r="G9" s="19">
        <v>8558</v>
      </c>
      <c r="H9" s="19">
        <v>5991</v>
      </c>
      <c r="I9" s="19">
        <v>34</v>
      </c>
    </row>
    <row r="10" spans="1:9" ht="14.1" customHeight="1" x14ac:dyDescent="0.25">
      <c r="B10" s="676"/>
      <c r="C10" s="26" t="s">
        <v>1029</v>
      </c>
      <c r="D10" s="19">
        <v>229816</v>
      </c>
      <c r="E10" s="19">
        <v>407158</v>
      </c>
      <c r="F10" s="285">
        <v>0.9</v>
      </c>
      <c r="G10" s="19">
        <v>433395</v>
      </c>
      <c r="H10" s="19">
        <v>390056</v>
      </c>
      <c r="I10" s="19">
        <v>3467</v>
      </c>
    </row>
    <row r="11" spans="1:9" ht="14.1" customHeight="1" x14ac:dyDescent="0.25">
      <c r="B11" s="676" t="s">
        <v>1030</v>
      </c>
      <c r="C11" s="26" t="s">
        <v>1031</v>
      </c>
      <c r="D11" s="19">
        <v>0</v>
      </c>
      <c r="E11" s="19">
        <v>0</v>
      </c>
      <c r="F11" s="285">
        <v>1.1499999999999999</v>
      </c>
      <c r="G11" s="19">
        <v>0</v>
      </c>
      <c r="H11" s="19">
        <v>0</v>
      </c>
      <c r="I11" s="19">
        <v>0</v>
      </c>
    </row>
    <row r="12" spans="1:9" ht="14.1" customHeight="1" x14ac:dyDescent="0.25">
      <c r="B12" s="676"/>
      <c r="C12" s="26" t="s">
        <v>1032</v>
      </c>
      <c r="D12" s="19">
        <v>33821</v>
      </c>
      <c r="E12" s="19">
        <v>59632</v>
      </c>
      <c r="F12" s="285">
        <v>1.1499999999999999</v>
      </c>
      <c r="G12" s="19">
        <v>63637</v>
      </c>
      <c r="H12" s="19">
        <v>73182</v>
      </c>
      <c r="I12" s="19">
        <v>1782</v>
      </c>
    </row>
    <row r="13" spans="1:9" ht="14.1" customHeight="1" x14ac:dyDescent="0.25">
      <c r="B13" s="676" t="s">
        <v>1033</v>
      </c>
      <c r="C13" s="26" t="s">
        <v>1034</v>
      </c>
      <c r="D13" s="19">
        <v>0</v>
      </c>
      <c r="E13" s="19">
        <v>0</v>
      </c>
      <c r="F13" s="285">
        <v>2.5</v>
      </c>
      <c r="G13" s="19">
        <v>0</v>
      </c>
      <c r="H13" s="19">
        <v>0</v>
      </c>
      <c r="I13" s="19">
        <v>0</v>
      </c>
    </row>
    <row r="14" spans="1:9" ht="14.1" customHeight="1" x14ac:dyDescent="0.25">
      <c r="B14" s="676"/>
      <c r="C14" s="26" t="s">
        <v>1035</v>
      </c>
      <c r="D14" s="19">
        <v>1879</v>
      </c>
      <c r="E14" s="19">
        <v>410</v>
      </c>
      <c r="F14" s="285">
        <v>2.5</v>
      </c>
      <c r="G14" s="19">
        <v>2084</v>
      </c>
      <c r="H14" s="19">
        <v>5210</v>
      </c>
      <c r="I14" s="19">
        <v>167</v>
      </c>
    </row>
    <row r="15" spans="1:9" ht="14.1" customHeight="1" x14ac:dyDescent="0.25">
      <c r="B15" s="676" t="s">
        <v>1036</v>
      </c>
      <c r="C15" s="26" t="s">
        <v>1037</v>
      </c>
      <c r="D15" s="19">
        <v>0</v>
      </c>
      <c r="E15" s="19">
        <v>0</v>
      </c>
      <c r="F15" s="21" t="s">
        <v>1038</v>
      </c>
      <c r="G15" s="19">
        <v>0</v>
      </c>
      <c r="H15" s="21"/>
      <c r="I15" s="19">
        <v>0</v>
      </c>
    </row>
    <row r="16" spans="1:9" ht="14.1" customHeight="1" x14ac:dyDescent="0.25">
      <c r="B16" s="676"/>
      <c r="C16" s="26" t="s">
        <v>1039</v>
      </c>
      <c r="D16" s="19">
        <v>2857</v>
      </c>
      <c r="E16" s="19">
        <v>370</v>
      </c>
      <c r="F16" s="286">
        <v>0</v>
      </c>
      <c r="G16" s="19">
        <v>3043</v>
      </c>
      <c r="H16" s="21"/>
      <c r="I16" s="19">
        <v>1521</v>
      </c>
    </row>
    <row r="17" spans="2:9" ht="14.1" customHeight="1" x14ac:dyDescent="0.25">
      <c r="B17" s="677" t="s">
        <v>1040</v>
      </c>
      <c r="C17" s="287" t="s">
        <v>1041</v>
      </c>
      <c r="D17" s="142">
        <v>5402</v>
      </c>
      <c r="E17" s="142">
        <v>6313</v>
      </c>
      <c r="F17" s="193"/>
      <c r="G17" s="142">
        <v>8558</v>
      </c>
      <c r="H17" s="142">
        <v>5991</v>
      </c>
      <c r="I17" s="142">
        <v>34</v>
      </c>
    </row>
    <row r="18" spans="2:9" ht="14.1" customHeight="1" x14ac:dyDescent="0.25">
      <c r="B18" s="677"/>
      <c r="C18" s="287" t="s">
        <v>1042</v>
      </c>
      <c r="D18" s="142">
        <v>285887</v>
      </c>
      <c r="E18" s="142">
        <v>471924</v>
      </c>
      <c r="F18" s="193"/>
      <c r="G18" s="142">
        <v>521849</v>
      </c>
      <c r="H18" s="142">
        <v>482231</v>
      </c>
      <c r="I18" s="142">
        <v>7016</v>
      </c>
    </row>
    <row r="19" spans="2:9" ht="20.85" customHeight="1" x14ac:dyDescent="0.35">
      <c r="B19" s="47"/>
      <c r="C19" s="47"/>
      <c r="D19" s="47"/>
      <c r="E19" s="47"/>
      <c r="F19" s="47"/>
      <c r="G19" s="47"/>
      <c r="H19" s="647" t="s">
        <v>1043</v>
      </c>
      <c r="I19" s="647"/>
    </row>
    <row r="20" spans="2:9" ht="15" customHeight="1" x14ac:dyDescent="0.25">
      <c r="I20" s="50"/>
    </row>
    <row r="21" spans="2:9" ht="15" customHeight="1" x14ac:dyDescent="0.25"/>
    <row r="22" spans="2:9" ht="15" customHeight="1" x14ac:dyDescent="0.25"/>
    <row r="23" spans="2:9" ht="15" customHeight="1" x14ac:dyDescent="0.25"/>
    <row r="24" spans="2:9" ht="15" customHeight="1" x14ac:dyDescent="0.25"/>
    <row r="25" spans="2:9" ht="15" customHeight="1" x14ac:dyDescent="0.25"/>
    <row r="26" spans="2:9" ht="15" customHeight="1" x14ac:dyDescent="0.25"/>
    <row r="27" spans="2:9" ht="15" customHeight="1" x14ac:dyDescent="0.25"/>
    <row r="28" spans="2:9" ht="15" customHeight="1" x14ac:dyDescent="0.25"/>
    <row r="29" spans="2:9" ht="15" customHeight="1" x14ac:dyDescent="0.25"/>
    <row r="30" spans="2:9" ht="15" customHeight="1" x14ac:dyDescent="0.25"/>
    <row r="31" spans="2:9" ht="15" customHeight="1" x14ac:dyDescent="0.25"/>
    <row r="32" spans="2:9"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11">
    <mergeCell ref="H19:I19"/>
    <mergeCell ref="B9:B10"/>
    <mergeCell ref="B11:B12"/>
    <mergeCell ref="B13:B14"/>
    <mergeCell ref="B15:B16"/>
    <mergeCell ref="B17:B18"/>
    <mergeCell ref="B5:B6"/>
    <mergeCell ref="B7:B8"/>
    <mergeCell ref="C5:C6"/>
    <mergeCell ref="B4:I4"/>
    <mergeCell ref="B2:I2"/>
  </mergeCells>
  <pageMargins left="0.75" right="0.75" top="1" bottom="1" header="0.5" footer="0.5"/>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O128"/>
  <sheetViews>
    <sheetView showGridLines="0" showRuler="0" workbookViewId="0"/>
  </sheetViews>
  <sheetFormatPr baseColWidth="10" defaultColWidth="13.33203125" defaultRowHeight="13.2" x14ac:dyDescent="0.25"/>
  <cols>
    <col min="1" max="1" width="11.77734375" customWidth="1"/>
    <col min="2" max="2" width="10.5546875" customWidth="1"/>
    <col min="3" max="3" width="18.44140625" customWidth="1"/>
    <col min="4" max="4" width="11.77734375" customWidth="1"/>
    <col min="5" max="5" width="19.21875" customWidth="1"/>
    <col min="6" max="6" width="17.21875" customWidth="1"/>
    <col min="7" max="7" width="18.109375" customWidth="1"/>
    <col min="8" max="8" width="15.44140625" customWidth="1"/>
    <col min="9" max="9" width="20.44140625" customWidth="1"/>
    <col min="10" max="15" width="11.77734375" customWidth="1"/>
  </cols>
  <sheetData>
    <row r="1" spans="1:9" ht="15" customHeight="1" x14ac:dyDescent="0.25"/>
    <row r="2" spans="1:9" ht="54.15" customHeight="1" x14ac:dyDescent="0.35">
      <c r="A2" s="32">
        <v>24</v>
      </c>
      <c r="B2" s="625" t="s">
        <v>1044</v>
      </c>
      <c r="C2" s="625"/>
      <c r="D2" s="625"/>
      <c r="E2" s="625"/>
      <c r="F2" s="625"/>
      <c r="G2" s="625"/>
      <c r="H2" s="625"/>
      <c r="I2" s="625"/>
    </row>
    <row r="3" spans="1:9" ht="15" customHeight="1" x14ac:dyDescent="0.25"/>
    <row r="4" spans="1:9" ht="22.5" customHeight="1" x14ac:dyDescent="0.35">
      <c r="B4" s="288" t="s">
        <v>1045</v>
      </c>
      <c r="C4" s="11"/>
      <c r="D4" s="11"/>
      <c r="E4" s="11"/>
      <c r="F4" s="11"/>
      <c r="G4" s="11"/>
      <c r="H4" s="11"/>
      <c r="I4" s="11"/>
    </row>
    <row r="5" spans="1:9" ht="18.3" customHeight="1" x14ac:dyDescent="0.35">
      <c r="B5" s="618" t="s">
        <v>1046</v>
      </c>
      <c r="C5" s="618" t="s">
        <v>1047</v>
      </c>
      <c r="D5" s="618" t="s">
        <v>1048</v>
      </c>
      <c r="E5" s="230"/>
      <c r="F5" s="618" t="s">
        <v>1049</v>
      </c>
      <c r="G5" s="618" t="s">
        <v>1050</v>
      </c>
      <c r="H5" s="618" t="s">
        <v>1051</v>
      </c>
      <c r="I5" s="618" t="s">
        <v>1052</v>
      </c>
    </row>
    <row r="6" spans="1:9" ht="22.5" customHeight="1" x14ac:dyDescent="0.25">
      <c r="B6" s="618"/>
      <c r="C6" s="618"/>
      <c r="D6" s="678"/>
      <c r="E6" s="289" t="s">
        <v>1053</v>
      </c>
      <c r="F6" s="679"/>
      <c r="G6" s="618"/>
      <c r="H6" s="618"/>
      <c r="I6" s="618"/>
    </row>
    <row r="7" spans="1:9" ht="14.1" customHeight="1" x14ac:dyDescent="0.25">
      <c r="B7" s="290" t="s">
        <v>1054</v>
      </c>
      <c r="C7" s="290" t="s">
        <v>1055</v>
      </c>
      <c r="D7" s="290" t="s">
        <v>1056</v>
      </c>
      <c r="E7" s="290" t="s">
        <v>1057</v>
      </c>
      <c r="F7" s="290" t="s">
        <v>1058</v>
      </c>
      <c r="G7" s="290" t="s">
        <v>1059</v>
      </c>
      <c r="H7" s="290" t="s">
        <v>1060</v>
      </c>
      <c r="I7" s="290" t="s">
        <v>1061</v>
      </c>
    </row>
    <row r="8" spans="1:9" ht="14.1" customHeight="1" x14ac:dyDescent="0.35">
      <c r="B8" s="47"/>
      <c r="C8" s="64" t="s">
        <v>1062</v>
      </c>
      <c r="D8" s="65">
        <v>702</v>
      </c>
      <c r="E8" s="65">
        <v>0</v>
      </c>
      <c r="F8" s="66"/>
      <c r="G8" s="224">
        <v>1.2999999999999999E-3</v>
      </c>
      <c r="H8" s="224">
        <v>1.4E-3</v>
      </c>
      <c r="I8" s="291"/>
    </row>
    <row r="9" spans="1:9" ht="12.45" customHeight="1" x14ac:dyDescent="0.35">
      <c r="B9" s="10"/>
      <c r="C9" s="36" t="s">
        <v>1063</v>
      </c>
      <c r="D9" s="38"/>
      <c r="E9" s="38"/>
      <c r="F9" s="38"/>
      <c r="G9" s="38"/>
      <c r="H9" s="38"/>
      <c r="I9" s="291"/>
    </row>
    <row r="10" spans="1:9" ht="12.45" customHeight="1" x14ac:dyDescent="0.35">
      <c r="B10" s="10"/>
      <c r="C10" s="36" t="s">
        <v>1064</v>
      </c>
      <c r="D10" s="37">
        <v>702</v>
      </c>
      <c r="E10" s="37">
        <v>0</v>
      </c>
      <c r="F10" s="38"/>
      <c r="G10" s="292">
        <v>1.2999999999999999E-3</v>
      </c>
      <c r="H10" s="292">
        <v>1.4E-3</v>
      </c>
      <c r="I10" s="291"/>
    </row>
    <row r="11" spans="1:9" ht="14.1" customHeight="1" x14ac:dyDescent="0.35">
      <c r="B11" s="10"/>
      <c r="C11" s="64" t="s">
        <v>1065</v>
      </c>
      <c r="D11" s="65">
        <v>0</v>
      </c>
      <c r="E11" s="65">
        <v>0</v>
      </c>
      <c r="F11" s="66"/>
      <c r="G11" s="66"/>
      <c r="H11" s="66"/>
      <c r="I11" s="291"/>
    </row>
    <row r="12" spans="1:9" ht="14.1" customHeight="1" x14ac:dyDescent="0.35">
      <c r="B12" s="10"/>
      <c r="C12" s="64" t="s">
        <v>1066</v>
      </c>
      <c r="D12" s="65">
        <v>708</v>
      </c>
      <c r="E12" s="65">
        <v>2</v>
      </c>
      <c r="F12" s="224">
        <v>2.8E-3</v>
      </c>
      <c r="G12" s="224">
        <v>4.4999999999999997E-3</v>
      </c>
      <c r="H12" s="224">
        <v>4.4999999999999997E-3</v>
      </c>
      <c r="I12" s="224">
        <v>1.9E-3</v>
      </c>
    </row>
    <row r="13" spans="1:9" ht="14.1" customHeight="1" x14ac:dyDescent="0.35">
      <c r="B13" s="10"/>
      <c r="C13" s="64" t="s">
        <v>1067</v>
      </c>
      <c r="D13" s="65">
        <v>1995</v>
      </c>
      <c r="E13" s="65">
        <v>1</v>
      </c>
      <c r="F13" s="224">
        <v>5.0000000000000001E-4</v>
      </c>
      <c r="G13" s="224">
        <v>6.1999999999999998E-3</v>
      </c>
      <c r="H13" s="224">
        <v>6.6E-3</v>
      </c>
      <c r="I13" s="224">
        <v>1.2999999999999999E-3</v>
      </c>
    </row>
    <row r="14" spans="1:9" ht="14.1" customHeight="1" x14ac:dyDescent="0.35">
      <c r="B14" s="10"/>
      <c r="C14" s="64" t="s">
        <v>1068</v>
      </c>
      <c r="D14" s="65">
        <v>1937</v>
      </c>
      <c r="E14" s="65">
        <v>13</v>
      </c>
      <c r="F14" s="224">
        <v>6.7000000000000002E-3</v>
      </c>
      <c r="G14" s="224">
        <v>1.6299999999999999E-2</v>
      </c>
      <c r="H14" s="224">
        <v>1.83E-2</v>
      </c>
      <c r="I14" s="224">
        <v>3.0999999999999999E-3</v>
      </c>
    </row>
    <row r="15" spans="1:9" ht="12.45" customHeight="1" x14ac:dyDescent="0.35">
      <c r="B15" s="10"/>
      <c r="C15" s="36" t="s">
        <v>1069</v>
      </c>
      <c r="D15" s="37">
        <v>474</v>
      </c>
      <c r="E15" s="37">
        <v>2</v>
      </c>
      <c r="F15" s="292">
        <v>4.1999999999999997E-3</v>
      </c>
      <c r="G15" s="292">
        <v>1.2200000000000001E-2</v>
      </c>
      <c r="H15" s="292">
        <v>1.2200000000000001E-2</v>
      </c>
      <c r="I15" s="292">
        <v>2.8E-3</v>
      </c>
    </row>
    <row r="16" spans="1:9" ht="12.45" customHeight="1" x14ac:dyDescent="0.35">
      <c r="B16" s="10"/>
      <c r="C16" s="36" t="s">
        <v>1070</v>
      </c>
      <c r="D16" s="37">
        <v>1463</v>
      </c>
      <c r="E16" s="37">
        <v>11</v>
      </c>
      <c r="F16" s="292">
        <v>7.4999999999999997E-3</v>
      </c>
      <c r="G16" s="292">
        <v>1.9199999999999998E-2</v>
      </c>
      <c r="H16" s="292">
        <v>2.0199999999999999E-2</v>
      </c>
      <c r="I16" s="292">
        <v>3.8999999999999998E-3</v>
      </c>
    </row>
    <row r="17" spans="2:15" ht="14.1" customHeight="1" x14ac:dyDescent="0.35">
      <c r="B17" s="10"/>
      <c r="C17" s="64" t="s">
        <v>1071</v>
      </c>
      <c r="D17" s="65">
        <v>491</v>
      </c>
      <c r="E17" s="65">
        <v>24</v>
      </c>
      <c r="F17" s="224">
        <v>4.8899999999999999E-2</v>
      </c>
      <c r="G17" s="224">
        <v>5.1299999999999998E-2</v>
      </c>
      <c r="H17" s="224">
        <v>6.88E-2</v>
      </c>
      <c r="I17" s="224">
        <v>2.29E-2</v>
      </c>
    </row>
    <row r="18" spans="2:15" ht="12.45" customHeight="1" x14ac:dyDescent="0.35">
      <c r="B18" s="10"/>
      <c r="C18" s="36" t="s">
        <v>1072</v>
      </c>
      <c r="D18" s="37">
        <v>179</v>
      </c>
      <c r="E18" s="37">
        <v>6</v>
      </c>
      <c r="F18" s="292">
        <v>3.3500000000000002E-2</v>
      </c>
      <c r="G18" s="292">
        <v>3.9800000000000002E-2</v>
      </c>
      <c r="H18" s="292">
        <v>3.85E-2</v>
      </c>
      <c r="I18" s="292">
        <v>1.2500000000000001E-2</v>
      </c>
    </row>
    <row r="19" spans="2:15" ht="12.45" customHeight="1" x14ac:dyDescent="0.35">
      <c r="B19" s="10"/>
      <c r="C19" s="36" t="s">
        <v>1073</v>
      </c>
      <c r="D19" s="37">
        <v>312</v>
      </c>
      <c r="E19" s="37">
        <v>18</v>
      </c>
      <c r="F19" s="292">
        <v>5.7700000000000001E-2</v>
      </c>
      <c r="G19" s="292">
        <v>7.6200000000000004E-2</v>
      </c>
      <c r="H19" s="292">
        <v>8.6099999999999996E-2</v>
      </c>
      <c r="I19" s="292">
        <v>3.6700000000000003E-2</v>
      </c>
    </row>
    <row r="20" spans="2:15" ht="14.1" customHeight="1" x14ac:dyDescent="0.35">
      <c r="B20" s="10"/>
      <c r="C20" s="64" t="s">
        <v>1074</v>
      </c>
      <c r="D20" s="65">
        <v>424</v>
      </c>
      <c r="E20" s="65">
        <v>14</v>
      </c>
      <c r="F20" s="224">
        <v>3.3000000000000002E-2</v>
      </c>
      <c r="G20" s="224">
        <v>0.2094</v>
      </c>
      <c r="H20" s="224">
        <v>0.14940000000000001</v>
      </c>
      <c r="I20" s="224">
        <v>2.9499999999999998E-2</v>
      </c>
    </row>
    <row r="21" spans="2:15" ht="12.45" customHeight="1" x14ac:dyDescent="0.35">
      <c r="B21" s="10"/>
      <c r="C21" s="36" t="s">
        <v>1075</v>
      </c>
      <c r="D21" s="37">
        <v>325</v>
      </c>
      <c r="E21" s="37">
        <v>3</v>
      </c>
      <c r="F21" s="292">
        <v>9.1999999999999998E-3</v>
      </c>
      <c r="G21" s="292">
        <v>0.1241</v>
      </c>
      <c r="H21" s="292">
        <v>0.1241</v>
      </c>
      <c r="I21" s="292">
        <v>2.3300000000000001E-2</v>
      </c>
    </row>
    <row r="22" spans="2:15" ht="12.45" customHeight="1" x14ac:dyDescent="0.35">
      <c r="B22" s="10"/>
      <c r="C22" s="36" t="s">
        <v>1076</v>
      </c>
      <c r="D22" s="37">
        <v>99</v>
      </c>
      <c r="E22" s="37">
        <v>11</v>
      </c>
      <c r="F22" s="292">
        <v>0.1111</v>
      </c>
      <c r="G22" s="292">
        <v>0.2152</v>
      </c>
      <c r="H22" s="292">
        <v>0.2324</v>
      </c>
      <c r="I22" s="292">
        <v>5.74E-2</v>
      </c>
    </row>
    <row r="23" spans="2:15" ht="12.45" customHeight="1" x14ac:dyDescent="0.35">
      <c r="B23" s="10"/>
      <c r="C23" s="36" t="s">
        <v>1077</v>
      </c>
      <c r="D23" s="37">
        <v>0</v>
      </c>
      <c r="E23" s="37">
        <v>0</v>
      </c>
      <c r="F23" s="291"/>
      <c r="G23" s="291"/>
      <c r="H23" s="291"/>
      <c r="I23" s="291"/>
    </row>
    <row r="24" spans="2:15" ht="14.1" customHeight="1" x14ac:dyDescent="0.35">
      <c r="B24" s="10"/>
      <c r="C24" s="64" t="s">
        <v>1078</v>
      </c>
      <c r="D24" s="65">
        <v>241</v>
      </c>
      <c r="E24" s="65">
        <v>178</v>
      </c>
      <c r="F24" s="291"/>
      <c r="G24" s="66"/>
      <c r="H24" s="66"/>
      <c r="I24" s="291"/>
    </row>
    <row r="25" spans="2:15" ht="15" customHeight="1" x14ac:dyDescent="0.35">
      <c r="C25" s="294"/>
      <c r="D25" s="47"/>
      <c r="E25" s="47"/>
      <c r="F25" s="48"/>
      <c r="G25" s="47"/>
      <c r="H25" s="48"/>
      <c r="I25" s="47"/>
      <c r="N25" s="605"/>
      <c r="O25" s="605"/>
    </row>
    <row r="26" spans="2:15" ht="15" customHeight="1" x14ac:dyDescent="0.25"/>
    <row r="27" spans="2:15" ht="22.5" customHeight="1" x14ac:dyDescent="0.35">
      <c r="B27" s="288" t="s">
        <v>1079</v>
      </c>
      <c r="C27" s="11"/>
      <c r="D27" s="11"/>
      <c r="E27" s="11"/>
      <c r="F27" s="11"/>
      <c r="G27" s="11"/>
      <c r="H27" s="11"/>
      <c r="I27" s="11"/>
    </row>
    <row r="28" spans="2:15" ht="18.3" customHeight="1" x14ac:dyDescent="0.35">
      <c r="B28" s="618" t="s">
        <v>1080</v>
      </c>
      <c r="C28" s="618" t="s">
        <v>1081</v>
      </c>
      <c r="D28" s="618" t="s">
        <v>1082</v>
      </c>
      <c r="E28" s="230"/>
      <c r="F28" s="618" t="s">
        <v>1083</v>
      </c>
      <c r="G28" s="618" t="s">
        <v>1084</v>
      </c>
      <c r="H28" s="618" t="s">
        <v>1085</v>
      </c>
      <c r="I28" s="618" t="s">
        <v>1086</v>
      </c>
    </row>
    <row r="29" spans="2:15" ht="22.5" customHeight="1" x14ac:dyDescent="0.25">
      <c r="B29" s="618"/>
      <c r="C29" s="618"/>
      <c r="D29" s="678"/>
      <c r="E29" s="289" t="s">
        <v>1087</v>
      </c>
      <c r="F29" s="679"/>
      <c r="G29" s="618"/>
      <c r="H29" s="618"/>
      <c r="I29" s="618"/>
    </row>
    <row r="30" spans="2:15" ht="14.1" customHeight="1" x14ac:dyDescent="0.25">
      <c r="B30" s="290" t="s">
        <v>1088</v>
      </c>
      <c r="C30" s="290" t="s">
        <v>1089</v>
      </c>
      <c r="D30" s="290" t="s">
        <v>1090</v>
      </c>
      <c r="E30" s="290" t="s">
        <v>1091</v>
      </c>
      <c r="F30" s="290" t="s">
        <v>1092</v>
      </c>
      <c r="G30" s="290" t="s">
        <v>1093</v>
      </c>
      <c r="H30" s="290" t="s">
        <v>1094</v>
      </c>
      <c r="I30" s="290" t="s">
        <v>1095</v>
      </c>
    </row>
    <row r="31" spans="2:15" ht="14.1" customHeight="1" x14ac:dyDescent="0.35">
      <c r="B31" s="47"/>
      <c r="C31" s="64" t="s">
        <v>1096</v>
      </c>
      <c r="D31" s="66"/>
      <c r="E31" s="66"/>
      <c r="F31" s="66"/>
      <c r="G31" s="66"/>
      <c r="H31" s="66"/>
      <c r="I31" s="291"/>
    </row>
    <row r="32" spans="2:15" ht="12.45" customHeight="1" x14ac:dyDescent="0.35">
      <c r="B32" s="10"/>
      <c r="C32" s="36" t="s">
        <v>1097</v>
      </c>
      <c r="D32" s="38"/>
      <c r="E32" s="38"/>
      <c r="F32" s="38"/>
      <c r="G32" s="38"/>
      <c r="H32" s="38"/>
      <c r="I32" s="291"/>
    </row>
    <row r="33" spans="2:9" ht="12.45" customHeight="1" x14ac:dyDescent="0.35">
      <c r="B33" s="10"/>
      <c r="C33" s="36" t="s">
        <v>1098</v>
      </c>
      <c r="D33" s="38"/>
      <c r="E33" s="38"/>
      <c r="F33" s="38"/>
      <c r="G33" s="38"/>
      <c r="H33" s="38"/>
      <c r="I33" s="291"/>
    </row>
    <row r="34" spans="2:9" ht="14.1" customHeight="1" x14ac:dyDescent="0.35">
      <c r="B34" s="10"/>
      <c r="C34" s="64" t="s">
        <v>1099</v>
      </c>
      <c r="D34" s="65">
        <v>211</v>
      </c>
      <c r="E34" s="65">
        <v>0</v>
      </c>
      <c r="F34" s="224">
        <v>0</v>
      </c>
      <c r="G34" s="224">
        <v>1.9E-3</v>
      </c>
      <c r="H34" s="224">
        <v>1.9E-3</v>
      </c>
      <c r="I34" s="291"/>
    </row>
    <row r="35" spans="2:9" ht="14.1" customHeight="1" x14ac:dyDescent="0.35">
      <c r="B35" s="10"/>
      <c r="C35" s="64" t="s">
        <v>1100</v>
      </c>
      <c r="D35" s="65">
        <v>235</v>
      </c>
      <c r="E35" s="65">
        <v>0</v>
      </c>
      <c r="F35" s="224">
        <v>0</v>
      </c>
      <c r="G35" s="224">
        <v>3.0000000000000001E-3</v>
      </c>
      <c r="H35" s="224">
        <v>3.0000000000000001E-3</v>
      </c>
      <c r="I35" s="224">
        <v>0</v>
      </c>
    </row>
    <row r="36" spans="2:9" ht="14.1" customHeight="1" x14ac:dyDescent="0.35">
      <c r="B36" s="10"/>
      <c r="C36" s="64" t="s">
        <v>1101</v>
      </c>
      <c r="D36" s="65">
        <v>150</v>
      </c>
      <c r="E36" s="65">
        <v>1</v>
      </c>
      <c r="F36" s="224">
        <v>6.7000000000000002E-3</v>
      </c>
      <c r="G36" s="224">
        <v>6.0000000000000001E-3</v>
      </c>
      <c r="H36" s="224">
        <v>6.0000000000000001E-3</v>
      </c>
      <c r="I36" s="224">
        <v>2.8E-3</v>
      </c>
    </row>
    <row r="37" spans="2:9" ht="14.1" customHeight="1" x14ac:dyDescent="0.35">
      <c r="B37" s="10"/>
      <c r="C37" s="64" t="s">
        <v>1102</v>
      </c>
      <c r="D37" s="65">
        <v>138</v>
      </c>
      <c r="E37" s="65">
        <v>1</v>
      </c>
      <c r="F37" s="224">
        <v>7.1999999999999998E-3</v>
      </c>
      <c r="G37" s="224">
        <v>1.32E-2</v>
      </c>
      <c r="H37" s="224">
        <v>1.32E-2</v>
      </c>
      <c r="I37" s="224">
        <v>3.5999999999999999E-3</v>
      </c>
    </row>
    <row r="38" spans="2:9" ht="12.45" customHeight="1" x14ac:dyDescent="0.35">
      <c r="B38" s="10"/>
      <c r="C38" s="36" t="s">
        <v>1103</v>
      </c>
      <c r="D38" s="37">
        <v>138</v>
      </c>
      <c r="E38" s="37">
        <v>1</v>
      </c>
      <c r="F38" s="292">
        <v>7.1999999999999998E-3</v>
      </c>
      <c r="G38" s="292">
        <v>1.32E-2</v>
      </c>
      <c r="H38" s="292">
        <v>1.32E-2</v>
      </c>
      <c r="I38" s="292">
        <v>3.5000000000000001E-3</v>
      </c>
    </row>
    <row r="39" spans="2:9" ht="12.45" customHeight="1" x14ac:dyDescent="0.35">
      <c r="B39" s="10"/>
      <c r="C39" s="36" t="s">
        <v>1104</v>
      </c>
      <c r="D39" s="37">
        <v>0</v>
      </c>
      <c r="E39" s="37">
        <v>0</v>
      </c>
      <c r="F39" s="38"/>
      <c r="G39" s="292">
        <v>0</v>
      </c>
      <c r="H39" s="292">
        <v>0</v>
      </c>
      <c r="I39" s="292">
        <v>1.1000000000000001E-3</v>
      </c>
    </row>
    <row r="40" spans="2:9" ht="14.1" customHeight="1" x14ac:dyDescent="0.35">
      <c r="B40" s="10"/>
      <c r="C40" s="64" t="s">
        <v>1105</v>
      </c>
      <c r="D40" s="65">
        <v>227</v>
      </c>
      <c r="E40" s="65">
        <v>6</v>
      </c>
      <c r="F40" s="224">
        <v>2.64E-2</v>
      </c>
      <c r="G40" s="224">
        <v>3.1899999999999998E-2</v>
      </c>
      <c r="H40" s="224">
        <v>3.2800000000000003E-2</v>
      </c>
      <c r="I40" s="224">
        <v>2.3199999999999998E-2</v>
      </c>
    </row>
    <row r="41" spans="2:9" ht="12.45" customHeight="1" x14ac:dyDescent="0.35">
      <c r="B41" s="10"/>
      <c r="C41" s="36" t="s">
        <v>1106</v>
      </c>
      <c r="D41" s="37">
        <v>227</v>
      </c>
      <c r="E41" s="37">
        <v>6</v>
      </c>
      <c r="F41" s="292">
        <v>2.64E-2</v>
      </c>
      <c r="G41" s="292">
        <v>3.1899999999999998E-2</v>
      </c>
      <c r="H41" s="292">
        <v>3.2800000000000003E-2</v>
      </c>
      <c r="I41" s="292">
        <v>4.8300000000000003E-2</v>
      </c>
    </row>
    <row r="42" spans="2:9" ht="12.45" customHeight="1" x14ac:dyDescent="0.35">
      <c r="B42" s="10"/>
      <c r="C42" s="36" t="s">
        <v>1107</v>
      </c>
      <c r="D42" s="37">
        <v>0</v>
      </c>
      <c r="E42" s="37">
        <v>0</v>
      </c>
      <c r="F42" s="38"/>
      <c r="G42" s="292">
        <v>0</v>
      </c>
      <c r="H42" s="292">
        <v>0</v>
      </c>
      <c r="I42" s="292">
        <v>7.1000000000000004E-3</v>
      </c>
    </row>
    <row r="43" spans="2:9" ht="14.1" customHeight="1" x14ac:dyDescent="0.35">
      <c r="B43" s="10"/>
      <c r="C43" s="64" t="s">
        <v>1108</v>
      </c>
      <c r="D43" s="65">
        <v>99</v>
      </c>
      <c r="E43" s="65">
        <v>7</v>
      </c>
      <c r="F43" s="224">
        <v>7.0699999999999999E-2</v>
      </c>
      <c r="G43" s="224">
        <v>0.1439</v>
      </c>
      <c r="H43" s="224">
        <v>0.1744</v>
      </c>
      <c r="I43" s="224">
        <v>3.5000000000000003E-2</v>
      </c>
    </row>
    <row r="44" spans="2:9" ht="12.45" customHeight="1" x14ac:dyDescent="0.35">
      <c r="B44" s="10"/>
      <c r="C44" s="36" t="s">
        <v>1109</v>
      </c>
      <c r="D44" s="37">
        <v>79</v>
      </c>
      <c r="E44" s="37">
        <v>7</v>
      </c>
      <c r="F44" s="292">
        <v>8.8599999999999998E-2</v>
      </c>
      <c r="G44" s="292">
        <v>0.1232</v>
      </c>
      <c r="H44" s="292">
        <v>0.14910000000000001</v>
      </c>
      <c r="I44" s="292">
        <v>3.7600000000000001E-2</v>
      </c>
    </row>
    <row r="45" spans="2:9" ht="12.45" customHeight="1" x14ac:dyDescent="0.35">
      <c r="B45" s="10"/>
      <c r="C45" s="36" t="s">
        <v>1110</v>
      </c>
      <c r="D45" s="37">
        <v>9</v>
      </c>
      <c r="E45" s="37">
        <v>0</v>
      </c>
      <c r="F45" s="292">
        <v>0</v>
      </c>
      <c r="G45" s="292">
        <v>0</v>
      </c>
      <c r="H45" s="292">
        <v>0.2089</v>
      </c>
      <c r="I45" s="292">
        <v>0.3</v>
      </c>
    </row>
    <row r="46" spans="2:9" ht="12.45" customHeight="1" x14ac:dyDescent="0.35">
      <c r="B46" s="10"/>
      <c r="C46" s="36" t="s">
        <v>1111</v>
      </c>
      <c r="D46" s="37">
        <v>11</v>
      </c>
      <c r="E46" s="37">
        <v>0</v>
      </c>
      <c r="F46" s="38"/>
      <c r="G46" s="292">
        <v>0.32729999999999998</v>
      </c>
      <c r="H46" s="292">
        <v>0.32729999999999998</v>
      </c>
      <c r="I46" s="292">
        <v>0</v>
      </c>
    </row>
    <row r="47" spans="2:9" ht="14.1" customHeight="1" x14ac:dyDescent="0.35">
      <c r="B47" s="10"/>
      <c r="C47" s="64" t="s">
        <v>1112</v>
      </c>
      <c r="D47" s="65">
        <v>72</v>
      </c>
      <c r="E47" s="65">
        <v>45</v>
      </c>
      <c r="F47" s="291"/>
      <c r="G47" s="224">
        <v>1</v>
      </c>
      <c r="H47" s="66"/>
      <c r="I47" s="291"/>
    </row>
    <row r="48" spans="2:9" ht="15" customHeight="1" x14ac:dyDescent="0.25">
      <c r="C48" s="295"/>
      <c r="D48" s="296"/>
      <c r="E48" s="296"/>
      <c r="F48" s="296"/>
      <c r="G48" s="296"/>
      <c r="H48" s="296"/>
      <c r="I48" s="296"/>
    </row>
    <row r="49" spans="2:15" ht="15" customHeight="1" x14ac:dyDescent="0.25">
      <c r="N49" s="605"/>
      <c r="O49" s="605"/>
    </row>
    <row r="50" spans="2:15" ht="14.1" customHeight="1" x14ac:dyDescent="0.35">
      <c r="B50" s="288" t="s">
        <v>1113</v>
      </c>
      <c r="C50" s="11"/>
      <c r="D50" s="11"/>
      <c r="E50" s="11"/>
      <c r="F50" s="11"/>
      <c r="G50" s="11"/>
      <c r="H50" s="11"/>
      <c r="I50" s="11"/>
    </row>
    <row r="51" spans="2:15" ht="18.3" customHeight="1" x14ac:dyDescent="0.35">
      <c r="B51" s="618" t="s">
        <v>1114</v>
      </c>
      <c r="C51" s="618" t="s">
        <v>1115</v>
      </c>
      <c r="D51" s="618" t="s">
        <v>1116</v>
      </c>
      <c r="E51" s="230"/>
      <c r="F51" s="618" t="s">
        <v>1117</v>
      </c>
      <c r="G51" s="618" t="s">
        <v>1118</v>
      </c>
      <c r="H51" s="618" t="s">
        <v>1119</v>
      </c>
      <c r="I51" s="618" t="s">
        <v>1120</v>
      </c>
    </row>
    <row r="52" spans="2:15" ht="22.5" customHeight="1" x14ac:dyDescent="0.25">
      <c r="B52" s="618"/>
      <c r="C52" s="618"/>
      <c r="D52" s="678"/>
      <c r="E52" s="289" t="s">
        <v>1121</v>
      </c>
      <c r="F52" s="679"/>
      <c r="G52" s="618"/>
      <c r="H52" s="618"/>
      <c r="I52" s="618"/>
    </row>
    <row r="53" spans="2:15" ht="14.1" customHeight="1" x14ac:dyDescent="0.25">
      <c r="B53" s="290" t="s">
        <v>1122</v>
      </c>
      <c r="C53" s="290" t="s">
        <v>1123</v>
      </c>
      <c r="D53" s="290" t="s">
        <v>1124</v>
      </c>
      <c r="E53" s="290" t="s">
        <v>1125</v>
      </c>
      <c r="F53" s="290" t="s">
        <v>1126</v>
      </c>
      <c r="G53" s="290" t="s">
        <v>1127</v>
      </c>
      <c r="H53" s="290" t="s">
        <v>1128</v>
      </c>
      <c r="I53" s="290" t="s">
        <v>1129</v>
      </c>
    </row>
    <row r="54" spans="2:15" ht="14.1" customHeight="1" x14ac:dyDescent="0.35">
      <c r="B54" s="47"/>
      <c r="C54" s="64" t="s">
        <v>1130</v>
      </c>
      <c r="D54" s="65">
        <v>166872</v>
      </c>
      <c r="E54" s="65">
        <v>7</v>
      </c>
      <c r="F54" s="224">
        <v>0</v>
      </c>
      <c r="G54" s="224">
        <v>5.9999999999999995E-4</v>
      </c>
      <c r="H54" s="224">
        <v>5.9999999999999995E-4</v>
      </c>
      <c r="I54" s="224">
        <v>2.9999999999999997E-4</v>
      </c>
    </row>
    <row r="55" spans="2:15" ht="14.1" customHeight="1" x14ac:dyDescent="0.35">
      <c r="B55" s="10"/>
      <c r="C55" s="36" t="s">
        <v>1131</v>
      </c>
      <c r="D55" s="37">
        <v>123868</v>
      </c>
      <c r="E55" s="37">
        <v>1</v>
      </c>
      <c r="F55" s="292">
        <v>0</v>
      </c>
      <c r="G55" s="292">
        <v>4.0000000000000002E-4</v>
      </c>
      <c r="H55" s="292">
        <v>4.0000000000000002E-4</v>
      </c>
      <c r="I55" s="224">
        <v>1.2999999999999999E-3</v>
      </c>
    </row>
    <row r="56" spans="2:15" ht="14.1" customHeight="1" x14ac:dyDescent="0.35">
      <c r="B56" s="10"/>
      <c r="C56" s="36" t="s">
        <v>1132</v>
      </c>
      <c r="D56" s="37">
        <v>43004</v>
      </c>
      <c r="E56" s="37">
        <v>6</v>
      </c>
      <c r="F56" s="292">
        <v>1E-4</v>
      </c>
      <c r="G56" s="292">
        <v>1.2999999999999999E-3</v>
      </c>
      <c r="H56" s="292">
        <v>1.2999999999999999E-3</v>
      </c>
      <c r="I56" s="224">
        <v>2.9999999999999997E-4</v>
      </c>
    </row>
    <row r="57" spans="2:15" ht="14.1" customHeight="1" x14ac:dyDescent="0.35">
      <c r="B57" s="10"/>
      <c r="C57" s="64" t="s">
        <v>1133</v>
      </c>
      <c r="D57" s="65">
        <v>10486</v>
      </c>
      <c r="E57" s="65">
        <v>1</v>
      </c>
      <c r="F57" s="224">
        <v>1E-4</v>
      </c>
      <c r="G57" s="224">
        <v>1.8E-3</v>
      </c>
      <c r="H57" s="224">
        <v>1.8E-3</v>
      </c>
      <c r="I57" s="224">
        <v>6.9999999999999999E-4</v>
      </c>
    </row>
    <row r="58" spans="2:15" ht="14.1" customHeight="1" x14ac:dyDescent="0.35">
      <c r="B58" s="10"/>
      <c r="C58" s="64" t="s">
        <v>1134</v>
      </c>
      <c r="D58" s="65">
        <v>27225</v>
      </c>
      <c r="E58" s="65">
        <v>48</v>
      </c>
      <c r="F58" s="224">
        <v>1.8E-3</v>
      </c>
      <c r="G58" s="224">
        <v>3.3E-3</v>
      </c>
      <c r="H58" s="224">
        <v>3.3999999999999998E-3</v>
      </c>
      <c r="I58" s="224">
        <v>1.1000000000000001E-3</v>
      </c>
    </row>
    <row r="59" spans="2:15" ht="14.1" customHeight="1" x14ac:dyDescent="0.35">
      <c r="B59" s="10"/>
      <c r="C59" s="64" t="s">
        <v>1135</v>
      </c>
      <c r="D59" s="65">
        <v>6226</v>
      </c>
      <c r="E59" s="65">
        <v>18</v>
      </c>
      <c r="F59" s="224">
        <v>2.8999999999999998E-3</v>
      </c>
      <c r="G59" s="224">
        <v>5.5999999999999999E-3</v>
      </c>
      <c r="H59" s="224">
        <v>5.4000000000000003E-3</v>
      </c>
      <c r="I59" s="224">
        <v>3.7000000000000002E-3</v>
      </c>
    </row>
    <row r="60" spans="2:15" ht="14.1" customHeight="1" x14ac:dyDescent="0.35">
      <c r="B60" s="10"/>
      <c r="C60" s="64" t="s">
        <v>1136</v>
      </c>
      <c r="D60" s="65">
        <v>22955</v>
      </c>
      <c r="E60" s="65">
        <v>81</v>
      </c>
      <c r="F60" s="224">
        <v>3.5000000000000001E-3</v>
      </c>
      <c r="G60" s="224">
        <v>1.26E-2</v>
      </c>
      <c r="H60" s="224">
        <v>1.24E-2</v>
      </c>
      <c r="I60" s="224">
        <v>3.8999999999999998E-3</v>
      </c>
    </row>
    <row r="61" spans="2:15" ht="12.45" customHeight="1" x14ac:dyDescent="0.35">
      <c r="B61" s="10"/>
      <c r="C61" s="36" t="s">
        <v>1137</v>
      </c>
      <c r="D61" s="37">
        <v>19997</v>
      </c>
      <c r="E61" s="37">
        <v>75</v>
      </c>
      <c r="F61" s="292">
        <v>3.8E-3</v>
      </c>
      <c r="G61" s="292">
        <v>1.1299999999999999E-2</v>
      </c>
      <c r="H61" s="292">
        <v>1.1299999999999999E-2</v>
      </c>
      <c r="I61" s="292">
        <v>3.7000000000000002E-3</v>
      </c>
    </row>
    <row r="62" spans="2:15" ht="12.45" customHeight="1" x14ac:dyDescent="0.35">
      <c r="B62" s="10"/>
      <c r="C62" s="36" t="s">
        <v>1138</v>
      </c>
      <c r="D62" s="37">
        <v>2958</v>
      </c>
      <c r="E62" s="37">
        <v>6</v>
      </c>
      <c r="F62" s="292">
        <v>2E-3</v>
      </c>
      <c r="G62" s="292">
        <v>1.95E-2</v>
      </c>
      <c r="H62" s="292">
        <v>1.9599999999999999E-2</v>
      </c>
      <c r="I62" s="292">
        <v>6.4000000000000003E-3</v>
      </c>
    </row>
    <row r="63" spans="2:15" ht="14.1" customHeight="1" x14ac:dyDescent="0.35">
      <c r="B63" s="10"/>
      <c r="C63" s="64" t="s">
        <v>1139</v>
      </c>
      <c r="D63" s="65">
        <v>9846</v>
      </c>
      <c r="E63" s="65">
        <v>165</v>
      </c>
      <c r="F63" s="224">
        <v>1.6799999999999999E-2</v>
      </c>
      <c r="G63" s="224">
        <v>5.5199999999999999E-2</v>
      </c>
      <c r="H63" s="224">
        <v>6.1600000000000002E-2</v>
      </c>
      <c r="I63" s="224">
        <v>1.5900000000000001E-2</v>
      </c>
    </row>
    <row r="64" spans="2:15" ht="12.45" customHeight="1" x14ac:dyDescent="0.35">
      <c r="B64" s="10"/>
      <c r="C64" s="36" t="s">
        <v>1140</v>
      </c>
      <c r="D64" s="37">
        <v>1748</v>
      </c>
      <c r="E64" s="37">
        <v>21</v>
      </c>
      <c r="F64" s="292">
        <v>1.2E-2</v>
      </c>
      <c r="G64" s="292">
        <v>3.2500000000000001E-2</v>
      </c>
      <c r="H64" s="292">
        <v>3.3000000000000002E-2</v>
      </c>
      <c r="I64" s="292">
        <v>1.2200000000000001E-2</v>
      </c>
    </row>
    <row r="65" spans="2:15" ht="12.45" customHeight="1" x14ac:dyDescent="0.35">
      <c r="B65" s="10"/>
      <c r="C65" s="36" t="s">
        <v>1141</v>
      </c>
      <c r="D65" s="37">
        <v>8098</v>
      </c>
      <c r="E65" s="37">
        <v>144</v>
      </c>
      <c r="F65" s="292">
        <v>1.78E-2</v>
      </c>
      <c r="G65" s="292">
        <v>6.8199999999999997E-2</v>
      </c>
      <c r="H65" s="292">
        <v>6.7699999999999996E-2</v>
      </c>
      <c r="I65" s="292">
        <v>1.9199999999999998E-2</v>
      </c>
    </row>
    <row r="66" spans="2:15" ht="14.1" customHeight="1" x14ac:dyDescent="0.35">
      <c r="B66" s="10"/>
      <c r="C66" s="64" t="s">
        <v>1142</v>
      </c>
      <c r="D66" s="65">
        <v>2440</v>
      </c>
      <c r="E66" s="65">
        <v>342</v>
      </c>
      <c r="F66" s="224">
        <v>0.14019999999999999</v>
      </c>
      <c r="G66" s="224">
        <v>0.17580000000000001</v>
      </c>
      <c r="H66" s="224">
        <v>0.184</v>
      </c>
      <c r="I66" s="224">
        <v>0.1016</v>
      </c>
    </row>
    <row r="67" spans="2:15" ht="12.45" customHeight="1" x14ac:dyDescent="0.35">
      <c r="B67" s="10"/>
      <c r="C67" s="36" t="s">
        <v>1143</v>
      </c>
      <c r="D67" s="37">
        <v>1905</v>
      </c>
      <c r="E67" s="37">
        <v>158</v>
      </c>
      <c r="F67" s="292">
        <v>8.2900000000000001E-2</v>
      </c>
      <c r="G67" s="292">
        <v>0.14610000000000001</v>
      </c>
      <c r="H67" s="292">
        <v>0.14910000000000001</v>
      </c>
      <c r="I67" s="292">
        <v>0.1003</v>
      </c>
    </row>
    <row r="68" spans="2:15" ht="12.45" customHeight="1" x14ac:dyDescent="0.35">
      <c r="B68" s="10"/>
      <c r="C68" s="36" t="s">
        <v>1144</v>
      </c>
      <c r="D68" s="37">
        <v>209</v>
      </c>
      <c r="E68" s="37">
        <v>8</v>
      </c>
      <c r="F68" s="292">
        <v>3.8300000000000001E-2</v>
      </c>
      <c r="G68" s="292">
        <v>0.2039</v>
      </c>
      <c r="H68" s="292">
        <v>0.2049</v>
      </c>
      <c r="I68" s="292">
        <v>7.3700000000000002E-2</v>
      </c>
    </row>
    <row r="69" spans="2:15" ht="12.45" customHeight="1" x14ac:dyDescent="0.35">
      <c r="B69" s="10"/>
      <c r="C69" s="36" t="s">
        <v>1145</v>
      </c>
      <c r="D69" s="37">
        <v>326</v>
      </c>
      <c r="E69" s="37">
        <v>176</v>
      </c>
      <c r="F69" s="292">
        <v>0.53990000000000005</v>
      </c>
      <c r="G69" s="292">
        <v>0.36399999999999999</v>
      </c>
      <c r="H69" s="292">
        <v>0.37440000000000001</v>
      </c>
      <c r="I69" s="292">
        <v>0.1099</v>
      </c>
    </row>
    <row r="70" spans="2:15" ht="14.1" customHeight="1" x14ac:dyDescent="0.35">
      <c r="B70" s="10"/>
      <c r="C70" s="64" t="s">
        <v>1146</v>
      </c>
      <c r="D70" s="65">
        <v>4451</v>
      </c>
      <c r="E70" s="65">
        <v>3430</v>
      </c>
      <c r="F70" s="291"/>
      <c r="G70" s="224">
        <v>1</v>
      </c>
      <c r="H70" s="66"/>
      <c r="I70" s="291"/>
    </row>
    <row r="71" spans="2:15" ht="15" customHeight="1" x14ac:dyDescent="0.25">
      <c r="C71" s="295"/>
      <c r="D71" s="296"/>
      <c r="E71" s="296"/>
      <c r="F71" s="296"/>
      <c r="G71" s="296"/>
      <c r="H71" s="296"/>
      <c r="I71" s="296"/>
    </row>
    <row r="72" spans="2:15" ht="15" customHeight="1" x14ac:dyDescent="0.25">
      <c r="N72" s="605"/>
      <c r="O72" s="605"/>
    </row>
    <row r="73" spans="2:15" ht="22.5" customHeight="1" x14ac:dyDescent="0.35">
      <c r="B73" s="288" t="s">
        <v>1147</v>
      </c>
      <c r="C73" s="11"/>
      <c r="D73" s="11"/>
      <c r="E73" s="11"/>
      <c r="F73" s="11"/>
      <c r="G73" s="11"/>
      <c r="H73" s="11"/>
      <c r="I73" s="11"/>
    </row>
    <row r="74" spans="2:15" ht="18.3" customHeight="1" x14ac:dyDescent="0.35">
      <c r="B74" s="618" t="s">
        <v>1148</v>
      </c>
      <c r="C74" s="618" t="s">
        <v>1149</v>
      </c>
      <c r="D74" s="618" t="s">
        <v>1150</v>
      </c>
      <c r="E74" s="230"/>
      <c r="F74" s="618" t="s">
        <v>1151</v>
      </c>
      <c r="G74" s="618" t="s">
        <v>1152</v>
      </c>
      <c r="H74" s="618" t="s">
        <v>1153</v>
      </c>
      <c r="I74" s="618" t="s">
        <v>1154</v>
      </c>
    </row>
    <row r="75" spans="2:15" ht="22.5" customHeight="1" x14ac:dyDescent="0.25">
      <c r="B75" s="618"/>
      <c r="C75" s="618"/>
      <c r="D75" s="678"/>
      <c r="E75" s="289" t="s">
        <v>1155</v>
      </c>
      <c r="F75" s="679"/>
      <c r="G75" s="618"/>
      <c r="H75" s="618"/>
      <c r="I75" s="618"/>
    </row>
    <row r="76" spans="2:15" ht="14.1" customHeight="1" x14ac:dyDescent="0.25">
      <c r="B76" s="290" t="s">
        <v>1156</v>
      </c>
      <c r="C76" s="290" t="s">
        <v>1157</v>
      </c>
      <c r="D76" s="290" t="s">
        <v>1158</v>
      </c>
      <c r="E76" s="290" t="s">
        <v>1159</v>
      </c>
      <c r="F76" s="290" t="s">
        <v>1160</v>
      </c>
      <c r="G76" s="290" t="s">
        <v>1161</v>
      </c>
      <c r="H76" s="290" t="s">
        <v>1162</v>
      </c>
      <c r="I76" s="290" t="s">
        <v>1163</v>
      </c>
    </row>
    <row r="77" spans="2:15" ht="14.1" customHeight="1" x14ac:dyDescent="0.35">
      <c r="B77" s="47"/>
      <c r="C77" s="64" t="s">
        <v>1164</v>
      </c>
      <c r="D77" s="65">
        <v>2793</v>
      </c>
      <c r="E77" s="65">
        <v>0</v>
      </c>
      <c r="F77" s="224">
        <v>0</v>
      </c>
      <c r="G77" s="224">
        <v>6.9999999999999999E-4</v>
      </c>
      <c r="H77" s="224">
        <v>6.9999999999999999E-4</v>
      </c>
      <c r="I77" s="224">
        <v>4.0000000000000002E-4</v>
      </c>
    </row>
    <row r="78" spans="2:15" ht="14.1" customHeight="1" x14ac:dyDescent="0.35">
      <c r="B78" s="10"/>
      <c r="C78" s="36" t="s">
        <v>1165</v>
      </c>
      <c r="D78" s="37">
        <v>2150</v>
      </c>
      <c r="E78" s="37">
        <v>0</v>
      </c>
      <c r="F78" s="292">
        <v>0</v>
      </c>
      <c r="G78" s="292">
        <v>5.0000000000000001E-4</v>
      </c>
      <c r="H78" s="292">
        <v>5.0000000000000001E-4</v>
      </c>
      <c r="I78" s="224">
        <v>4.0000000000000002E-4</v>
      </c>
    </row>
    <row r="79" spans="2:15" ht="14.1" customHeight="1" x14ac:dyDescent="0.35">
      <c r="B79" s="10"/>
      <c r="C79" s="36" t="s">
        <v>1166</v>
      </c>
      <c r="D79" s="37">
        <v>643</v>
      </c>
      <c r="E79" s="37">
        <v>0</v>
      </c>
      <c r="F79" s="292">
        <v>0</v>
      </c>
      <c r="G79" s="292">
        <v>1.1999999999999999E-3</v>
      </c>
      <c r="H79" s="292">
        <v>1.1999999999999999E-3</v>
      </c>
      <c r="I79" s="224">
        <v>0</v>
      </c>
    </row>
    <row r="80" spans="2:15" ht="14.1" customHeight="1" x14ac:dyDescent="0.35">
      <c r="B80" s="10"/>
      <c r="C80" s="64" t="s">
        <v>1167</v>
      </c>
      <c r="D80" s="65">
        <v>7869</v>
      </c>
      <c r="E80" s="65">
        <v>20</v>
      </c>
      <c r="F80" s="224">
        <v>2.5000000000000001E-3</v>
      </c>
      <c r="G80" s="224">
        <v>1.9E-3</v>
      </c>
      <c r="H80" s="224">
        <v>1.9E-3</v>
      </c>
      <c r="I80" s="224">
        <v>1.1999999999999999E-3</v>
      </c>
    </row>
    <row r="81" spans="2:15" ht="14.1" customHeight="1" x14ac:dyDescent="0.35">
      <c r="B81" s="10"/>
      <c r="C81" s="64" t="s">
        <v>1168</v>
      </c>
      <c r="D81" s="65">
        <v>7919</v>
      </c>
      <c r="E81" s="65">
        <v>39</v>
      </c>
      <c r="F81" s="224">
        <v>4.8999999999999998E-3</v>
      </c>
      <c r="G81" s="224">
        <v>3.0000000000000001E-3</v>
      </c>
      <c r="H81" s="224">
        <v>3.0999999999999999E-3</v>
      </c>
      <c r="I81" s="224">
        <v>3.7000000000000002E-3</v>
      </c>
    </row>
    <row r="82" spans="2:15" ht="14.1" customHeight="1" x14ac:dyDescent="0.35">
      <c r="B82" s="10"/>
      <c r="C82" s="64" t="s">
        <v>1169</v>
      </c>
      <c r="D82" s="65">
        <v>6623</v>
      </c>
      <c r="E82" s="65">
        <v>58</v>
      </c>
      <c r="F82" s="224">
        <v>8.8000000000000005E-3</v>
      </c>
      <c r="G82" s="224">
        <v>6.0000000000000001E-3</v>
      </c>
      <c r="H82" s="224">
        <v>6.0000000000000001E-3</v>
      </c>
      <c r="I82" s="224">
        <v>6.7999999999999996E-3</v>
      </c>
    </row>
    <row r="83" spans="2:15" ht="14.1" customHeight="1" x14ac:dyDescent="0.35">
      <c r="B83" s="10"/>
      <c r="C83" s="64" t="s">
        <v>1170</v>
      </c>
      <c r="D83" s="65">
        <v>9934</v>
      </c>
      <c r="E83" s="65">
        <v>216</v>
      </c>
      <c r="F83" s="224">
        <v>2.1700000000000001E-2</v>
      </c>
      <c r="G83" s="224">
        <v>1.4200000000000001E-2</v>
      </c>
      <c r="H83" s="224">
        <v>1.5800000000000002E-2</v>
      </c>
      <c r="I83" s="224">
        <v>1.2E-2</v>
      </c>
    </row>
    <row r="84" spans="2:15" ht="14.1" customHeight="1" x14ac:dyDescent="0.35">
      <c r="B84" s="10"/>
      <c r="C84" s="36" t="s">
        <v>1171</v>
      </c>
      <c r="D84" s="37">
        <v>7101</v>
      </c>
      <c r="E84" s="37">
        <v>143</v>
      </c>
      <c r="F84" s="292">
        <v>2.01E-2</v>
      </c>
      <c r="G84" s="292">
        <v>1.2999999999999999E-2</v>
      </c>
      <c r="H84" s="292">
        <v>1.2800000000000001E-2</v>
      </c>
      <c r="I84" s="224">
        <v>1.1599999999999999E-2</v>
      </c>
    </row>
    <row r="85" spans="2:15" ht="14.1" customHeight="1" x14ac:dyDescent="0.35">
      <c r="B85" s="10"/>
      <c r="C85" s="36" t="s">
        <v>1172</v>
      </c>
      <c r="D85" s="37">
        <v>2833</v>
      </c>
      <c r="E85" s="37">
        <v>73</v>
      </c>
      <c r="F85" s="292">
        <v>2.58E-2</v>
      </c>
      <c r="G85" s="292">
        <v>2.2499999999999999E-2</v>
      </c>
      <c r="H85" s="292">
        <v>2.3400000000000001E-2</v>
      </c>
      <c r="I85" s="224">
        <v>1.3599999999999999E-2</v>
      </c>
    </row>
    <row r="86" spans="2:15" ht="14.1" customHeight="1" x14ac:dyDescent="0.35">
      <c r="B86" s="10"/>
      <c r="C86" s="64" t="s">
        <v>1173</v>
      </c>
      <c r="D86" s="65">
        <v>10154</v>
      </c>
      <c r="E86" s="65">
        <v>413</v>
      </c>
      <c r="F86" s="224">
        <v>4.07E-2</v>
      </c>
      <c r="G86" s="224">
        <v>3.3099999999999997E-2</v>
      </c>
      <c r="H86" s="224">
        <v>3.5499999999999997E-2</v>
      </c>
      <c r="I86" s="224">
        <v>3.8100000000000002E-2</v>
      </c>
    </row>
    <row r="87" spans="2:15" ht="14.1" customHeight="1" x14ac:dyDescent="0.35">
      <c r="B87" s="10"/>
      <c r="C87" s="36" t="s">
        <v>1174</v>
      </c>
      <c r="D87" s="37">
        <v>9340</v>
      </c>
      <c r="E87" s="37">
        <v>371</v>
      </c>
      <c r="F87" s="292">
        <v>3.9699999999999999E-2</v>
      </c>
      <c r="G87" s="292">
        <v>3.2000000000000001E-2</v>
      </c>
      <c r="H87" s="292">
        <v>3.3000000000000002E-2</v>
      </c>
      <c r="I87" s="224">
        <v>3.8300000000000001E-2</v>
      </c>
    </row>
    <row r="88" spans="2:15" ht="14.1" customHeight="1" x14ac:dyDescent="0.35">
      <c r="B88" s="10"/>
      <c r="C88" s="36" t="s">
        <v>1175</v>
      </c>
      <c r="D88" s="37">
        <v>814</v>
      </c>
      <c r="E88" s="37">
        <v>42</v>
      </c>
      <c r="F88" s="292">
        <v>5.16E-2</v>
      </c>
      <c r="G88" s="292">
        <v>6.0299999999999999E-2</v>
      </c>
      <c r="H88" s="292">
        <v>6.3899999999999998E-2</v>
      </c>
      <c r="I88" s="224">
        <v>4.0599999999999997E-2</v>
      </c>
    </row>
    <row r="89" spans="2:15" ht="14.1" customHeight="1" x14ac:dyDescent="0.35">
      <c r="B89" s="10"/>
      <c r="C89" s="64" t="s">
        <v>1176</v>
      </c>
      <c r="D89" s="65">
        <v>7955</v>
      </c>
      <c r="E89" s="65">
        <v>855</v>
      </c>
      <c r="F89" s="224">
        <v>0.1075</v>
      </c>
      <c r="G89" s="224">
        <v>0.17219999999999999</v>
      </c>
      <c r="H89" s="224">
        <v>0.18029999999999999</v>
      </c>
      <c r="I89" s="224">
        <v>0.12620000000000001</v>
      </c>
    </row>
    <row r="90" spans="2:15" ht="14.1" customHeight="1" x14ac:dyDescent="0.35">
      <c r="B90" s="10"/>
      <c r="C90" s="36" t="s">
        <v>1177</v>
      </c>
      <c r="D90" s="37">
        <v>6429</v>
      </c>
      <c r="E90" s="37">
        <v>642</v>
      </c>
      <c r="F90" s="292">
        <v>9.9900000000000003E-2</v>
      </c>
      <c r="G90" s="292">
        <v>0.1353</v>
      </c>
      <c r="H90" s="292">
        <v>0.15540000000000001</v>
      </c>
      <c r="I90" s="224">
        <v>0.11219999999999999</v>
      </c>
    </row>
    <row r="91" spans="2:15" ht="14.1" customHeight="1" x14ac:dyDescent="0.35">
      <c r="B91" s="10"/>
      <c r="C91" s="36" t="s">
        <v>1178</v>
      </c>
      <c r="D91" s="37">
        <v>539</v>
      </c>
      <c r="E91" s="37">
        <v>29</v>
      </c>
      <c r="F91" s="292">
        <v>5.3800000000000001E-2</v>
      </c>
      <c r="G91" s="292">
        <v>0.2089</v>
      </c>
      <c r="H91" s="292">
        <v>0.20899999999999999</v>
      </c>
      <c r="I91" s="224">
        <v>0.14699999999999999</v>
      </c>
    </row>
    <row r="92" spans="2:15" ht="14.1" customHeight="1" x14ac:dyDescent="0.35">
      <c r="B92" s="10"/>
      <c r="C92" s="36" t="s">
        <v>1179</v>
      </c>
      <c r="D92" s="37">
        <v>987</v>
      </c>
      <c r="E92" s="37">
        <v>184</v>
      </c>
      <c r="F92" s="292">
        <v>0.18640000000000001</v>
      </c>
      <c r="G92" s="292">
        <v>0.32729999999999998</v>
      </c>
      <c r="H92" s="292">
        <v>0.32729999999999998</v>
      </c>
      <c r="I92" s="224">
        <v>0.2888</v>
      </c>
    </row>
    <row r="93" spans="2:15" ht="14.1" customHeight="1" x14ac:dyDescent="0.35">
      <c r="B93" s="10"/>
      <c r="C93" s="64" t="s">
        <v>1180</v>
      </c>
      <c r="D93" s="65">
        <v>8962</v>
      </c>
      <c r="E93" s="65">
        <v>7209</v>
      </c>
      <c r="F93" s="291"/>
      <c r="G93" s="224">
        <v>1</v>
      </c>
      <c r="H93" s="66"/>
      <c r="I93" s="291"/>
    </row>
    <row r="94" spans="2:15" ht="15" customHeight="1" x14ac:dyDescent="0.25">
      <c r="C94" s="297"/>
      <c r="D94" s="28"/>
      <c r="E94" s="28"/>
      <c r="F94" s="28"/>
      <c r="G94" s="28"/>
      <c r="H94" s="28"/>
      <c r="I94" s="28"/>
    </row>
    <row r="95" spans="2:15" ht="15" customHeight="1" x14ac:dyDescent="0.25"/>
    <row r="96" spans="2:15" ht="15" customHeight="1" x14ac:dyDescent="0.25">
      <c r="N96" s="605"/>
      <c r="O96" s="605"/>
    </row>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sheetData>
  <mergeCells count="33">
    <mergeCell ref="H74:H75"/>
    <mergeCell ref="I74:I75"/>
    <mergeCell ref="N72:O72"/>
    <mergeCell ref="N96:O96"/>
    <mergeCell ref="B2:I2"/>
    <mergeCell ref="B74:B75"/>
    <mergeCell ref="D74:D75"/>
    <mergeCell ref="C74:C75"/>
    <mergeCell ref="F74:F75"/>
    <mergeCell ref="G74:G75"/>
    <mergeCell ref="N25:O25"/>
    <mergeCell ref="C51:C52"/>
    <mergeCell ref="D51:D52"/>
    <mergeCell ref="B51:B52"/>
    <mergeCell ref="H51:H52"/>
    <mergeCell ref="G51:G52"/>
    <mergeCell ref="N49:O49"/>
    <mergeCell ref="B28:B29"/>
    <mergeCell ref="H28:H29"/>
    <mergeCell ref="G28:G29"/>
    <mergeCell ref="F28:F29"/>
    <mergeCell ref="I28:I29"/>
    <mergeCell ref="H5:H6"/>
    <mergeCell ref="I5:I6"/>
    <mergeCell ref="D28:D29"/>
    <mergeCell ref="C28:C29"/>
    <mergeCell ref="F51:F52"/>
    <mergeCell ref="I51:I52"/>
    <mergeCell ref="B5:B6"/>
    <mergeCell ref="C5:C6"/>
    <mergeCell ref="D5:D6"/>
    <mergeCell ref="F5:F6"/>
    <mergeCell ref="G5:G6"/>
  </mergeCells>
  <pageMargins left="0.75" right="0.75" top="1" bottom="1" header="0.5" footer="0.5"/>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R50"/>
  <sheetViews>
    <sheetView showGridLines="0" showRuler="0" workbookViewId="0"/>
  </sheetViews>
  <sheetFormatPr baseColWidth="10" defaultColWidth="13.33203125" defaultRowHeight="13.2" x14ac:dyDescent="0.25"/>
  <cols>
    <col min="1" max="1" width="11.77734375" customWidth="1"/>
    <col min="2" max="2" width="7.21875" customWidth="1"/>
    <col min="3" max="3" width="51.21875" customWidth="1"/>
    <col min="4" max="16" width="11.77734375" customWidth="1"/>
    <col min="17" max="17" width="17.21875" customWidth="1"/>
    <col min="18" max="19" width="11.77734375" customWidth="1"/>
  </cols>
  <sheetData>
    <row r="1" spans="2:18" ht="15" customHeight="1" x14ac:dyDescent="0.25"/>
    <row r="2" spans="2:18" ht="29.1" customHeight="1" x14ac:dyDescent="0.35">
      <c r="B2" s="32">
        <v>25</v>
      </c>
      <c r="C2" s="625" t="s">
        <v>1181</v>
      </c>
      <c r="D2" s="625"/>
      <c r="E2" s="625"/>
    </row>
    <row r="3" spans="2:18" ht="15" customHeight="1" x14ac:dyDescent="0.25"/>
    <row r="4" spans="2:18" ht="15" customHeight="1" x14ac:dyDescent="0.25"/>
    <row r="5" spans="2:18" ht="32.549999999999997" customHeight="1" x14ac:dyDescent="0.35">
      <c r="B5" s="10"/>
      <c r="C5" s="678" t="s">
        <v>1182</v>
      </c>
      <c r="D5" s="680" t="s">
        <v>1183</v>
      </c>
      <c r="E5" s="681" t="s">
        <v>1184</v>
      </c>
      <c r="F5" s="681"/>
      <c r="G5" s="681"/>
      <c r="H5" s="681"/>
      <c r="I5" s="681"/>
      <c r="J5" s="681"/>
      <c r="K5" s="681"/>
      <c r="L5" s="681"/>
      <c r="M5" s="681"/>
      <c r="N5" s="681"/>
      <c r="O5" s="681"/>
      <c r="P5" s="681" t="s">
        <v>1185</v>
      </c>
      <c r="Q5" s="681"/>
      <c r="R5" s="299"/>
    </row>
    <row r="6" spans="2:18" ht="22.5" customHeight="1" x14ac:dyDescent="0.35">
      <c r="B6" s="10"/>
      <c r="C6" s="678"/>
      <c r="D6" s="680"/>
      <c r="E6" s="681" t="s">
        <v>1186</v>
      </c>
      <c r="F6" s="681"/>
      <c r="G6" s="681"/>
      <c r="H6" s="681"/>
      <c r="I6" s="681"/>
      <c r="J6" s="681"/>
      <c r="K6" s="681"/>
      <c r="L6" s="681"/>
      <c r="M6" s="681"/>
      <c r="N6" s="681" t="s">
        <v>1187</v>
      </c>
      <c r="O6" s="681"/>
      <c r="P6" s="680" t="s">
        <v>1188</v>
      </c>
      <c r="Q6" s="683" t="s">
        <v>1189</v>
      </c>
      <c r="R6" s="300"/>
    </row>
    <row r="7" spans="2:18" ht="15" customHeight="1" x14ac:dyDescent="0.35">
      <c r="B7" s="10"/>
      <c r="C7" s="678"/>
      <c r="D7" s="680"/>
      <c r="E7" s="680" t="s">
        <v>1190</v>
      </c>
      <c r="F7" s="680" t="s">
        <v>1191</v>
      </c>
      <c r="G7" s="289"/>
      <c r="H7" s="289"/>
      <c r="I7" s="289"/>
      <c r="J7" s="680" t="s">
        <v>1192</v>
      </c>
      <c r="K7" s="289"/>
      <c r="L7" s="289"/>
      <c r="M7" s="289"/>
      <c r="N7" s="680" t="s">
        <v>1193</v>
      </c>
      <c r="O7" s="680" t="s">
        <v>1194</v>
      </c>
      <c r="P7" s="680"/>
      <c r="Q7" s="683"/>
      <c r="R7" s="300"/>
    </row>
    <row r="8" spans="2:18" ht="75.75" customHeight="1" x14ac:dyDescent="0.35">
      <c r="B8" s="10"/>
      <c r="C8" s="678"/>
      <c r="D8" s="680"/>
      <c r="E8" s="680"/>
      <c r="F8" s="680"/>
      <c r="G8" s="289" t="s">
        <v>1195</v>
      </c>
      <c r="H8" s="289" t="s">
        <v>1196</v>
      </c>
      <c r="I8" s="289" t="s">
        <v>1197</v>
      </c>
      <c r="J8" s="680"/>
      <c r="K8" s="289" t="s">
        <v>1198</v>
      </c>
      <c r="L8" s="289" t="s">
        <v>1199</v>
      </c>
      <c r="M8" s="289" t="s">
        <v>1200</v>
      </c>
      <c r="N8" s="680"/>
      <c r="O8" s="680"/>
      <c r="P8" s="680"/>
      <c r="Q8" s="683"/>
      <c r="R8" s="300"/>
    </row>
    <row r="9" spans="2:18" ht="15" customHeight="1" x14ac:dyDescent="0.35">
      <c r="B9" s="11"/>
      <c r="C9" s="678"/>
      <c r="D9" s="293" t="s">
        <v>1201</v>
      </c>
      <c r="E9" s="15" t="s">
        <v>1202</v>
      </c>
      <c r="F9" s="15" t="s">
        <v>1203</v>
      </c>
      <c r="G9" s="15" t="s">
        <v>1204</v>
      </c>
      <c r="H9" s="15" t="s">
        <v>1205</v>
      </c>
      <c r="I9" s="15" t="s">
        <v>1206</v>
      </c>
      <c r="J9" s="15" t="s">
        <v>1207</v>
      </c>
      <c r="K9" s="15" t="s">
        <v>1208</v>
      </c>
      <c r="L9" s="15" t="s">
        <v>1209</v>
      </c>
      <c r="M9" s="15" t="s">
        <v>1210</v>
      </c>
      <c r="N9" s="15" t="s">
        <v>1211</v>
      </c>
      <c r="O9" s="15" t="s">
        <v>1212</v>
      </c>
      <c r="P9" s="15" t="s">
        <v>1213</v>
      </c>
      <c r="Q9" s="15" t="s">
        <v>1214</v>
      </c>
    </row>
    <row r="10" spans="2:18" ht="14.1" customHeight="1" x14ac:dyDescent="0.25">
      <c r="B10" s="17">
        <v>1</v>
      </c>
      <c r="C10" s="18" t="s">
        <v>1215</v>
      </c>
      <c r="D10" s="21"/>
      <c r="E10" s="21"/>
      <c r="F10" s="21"/>
      <c r="G10" s="21"/>
      <c r="H10" s="21"/>
      <c r="I10" s="21"/>
      <c r="J10" s="18"/>
      <c r="K10" s="21"/>
      <c r="L10" s="21"/>
      <c r="M10" s="21"/>
      <c r="N10" s="21"/>
      <c r="O10" s="21"/>
      <c r="P10" s="21"/>
      <c r="Q10" s="18"/>
    </row>
    <row r="11" spans="2:18" ht="14.1" customHeight="1" x14ac:dyDescent="0.25">
      <c r="B11" s="17">
        <v>2</v>
      </c>
      <c r="C11" s="18" t="s">
        <v>1216</v>
      </c>
      <c r="D11" s="21"/>
      <c r="E11" s="21"/>
      <c r="F11" s="21"/>
      <c r="G11" s="21"/>
      <c r="H11" s="21"/>
      <c r="I11" s="21"/>
      <c r="J11" s="18"/>
      <c r="K11" s="21"/>
      <c r="L11" s="21"/>
      <c r="M11" s="21"/>
      <c r="N11" s="21"/>
      <c r="O11" s="21"/>
      <c r="P11" s="21"/>
      <c r="Q11" s="18"/>
    </row>
    <row r="12" spans="2:18" ht="14.1" customHeight="1" x14ac:dyDescent="0.25">
      <c r="B12" s="17">
        <v>3</v>
      </c>
      <c r="C12" s="18" t="s">
        <v>1217</v>
      </c>
      <c r="D12" s="19">
        <v>361353</v>
      </c>
      <c r="E12" s="286">
        <v>0</v>
      </c>
      <c r="F12" s="286">
        <v>0</v>
      </c>
      <c r="G12" s="286">
        <v>0</v>
      </c>
      <c r="H12" s="286">
        <v>0</v>
      </c>
      <c r="I12" s="286">
        <v>0</v>
      </c>
      <c r="J12" s="286">
        <v>0</v>
      </c>
      <c r="K12" s="286">
        <v>0</v>
      </c>
      <c r="L12" s="286">
        <v>0</v>
      </c>
      <c r="M12" s="286">
        <v>0</v>
      </c>
      <c r="N12" s="286">
        <v>0</v>
      </c>
      <c r="O12" s="286">
        <v>0</v>
      </c>
      <c r="P12" s="19">
        <v>252445</v>
      </c>
      <c r="Q12" s="19">
        <v>252445</v>
      </c>
    </row>
    <row r="13" spans="2:18" ht="14.1" customHeight="1" x14ac:dyDescent="0.25">
      <c r="B13" s="283">
        <v>3.1</v>
      </c>
      <c r="C13" s="18" t="s">
        <v>1218</v>
      </c>
      <c r="D13" s="19">
        <v>239685</v>
      </c>
      <c r="E13" s="286">
        <v>0</v>
      </c>
      <c r="F13" s="286">
        <v>0</v>
      </c>
      <c r="G13" s="286">
        <v>0</v>
      </c>
      <c r="H13" s="286">
        <v>0</v>
      </c>
      <c r="I13" s="286">
        <v>0</v>
      </c>
      <c r="J13" s="286">
        <v>0</v>
      </c>
      <c r="K13" s="286">
        <v>0</v>
      </c>
      <c r="L13" s="286">
        <v>0</v>
      </c>
      <c r="M13" s="286">
        <v>0</v>
      </c>
      <c r="N13" s="286">
        <v>0</v>
      </c>
      <c r="O13" s="286">
        <v>0</v>
      </c>
      <c r="P13" s="19">
        <v>143213</v>
      </c>
      <c r="Q13" s="19">
        <v>143213</v>
      </c>
    </row>
    <row r="14" spans="2:18" ht="14.1" customHeight="1" x14ac:dyDescent="0.25">
      <c r="B14" s="283">
        <v>3.2</v>
      </c>
      <c r="C14" s="18" t="s">
        <v>1219</v>
      </c>
      <c r="D14" s="21"/>
      <c r="E14" s="21"/>
      <c r="F14" s="21"/>
      <c r="G14" s="21"/>
      <c r="H14" s="21"/>
      <c r="I14" s="21"/>
      <c r="J14" s="21"/>
      <c r="K14" s="21"/>
      <c r="L14" s="21"/>
      <c r="M14" s="21"/>
      <c r="N14" s="21"/>
      <c r="O14" s="21"/>
      <c r="P14" s="21"/>
      <c r="Q14" s="21"/>
    </row>
    <row r="15" spans="2:18" ht="14.1" customHeight="1" x14ac:dyDescent="0.25">
      <c r="B15" s="283">
        <v>3.3</v>
      </c>
      <c r="C15" s="18" t="s">
        <v>1220</v>
      </c>
      <c r="D15" s="19">
        <v>121668</v>
      </c>
      <c r="E15" s="286">
        <v>0</v>
      </c>
      <c r="F15" s="286">
        <v>0</v>
      </c>
      <c r="G15" s="286">
        <v>0</v>
      </c>
      <c r="H15" s="286">
        <v>0</v>
      </c>
      <c r="I15" s="286">
        <v>0</v>
      </c>
      <c r="J15" s="286">
        <v>0</v>
      </c>
      <c r="K15" s="286">
        <v>0</v>
      </c>
      <c r="L15" s="286">
        <v>0</v>
      </c>
      <c r="M15" s="286">
        <v>0</v>
      </c>
      <c r="N15" s="286">
        <v>0</v>
      </c>
      <c r="O15" s="286">
        <v>0</v>
      </c>
      <c r="P15" s="19">
        <v>109233</v>
      </c>
      <c r="Q15" s="19">
        <v>109233</v>
      </c>
    </row>
    <row r="16" spans="2:18" ht="14.1" customHeight="1" x14ac:dyDescent="0.25">
      <c r="B16" s="17">
        <v>4</v>
      </c>
      <c r="C16" s="18" t="s">
        <v>1221</v>
      </c>
      <c r="D16" s="19">
        <v>28735725</v>
      </c>
      <c r="E16" s="286">
        <v>0</v>
      </c>
      <c r="F16" s="286">
        <v>0</v>
      </c>
      <c r="G16" s="286">
        <v>0</v>
      </c>
      <c r="H16" s="286">
        <v>0</v>
      </c>
      <c r="I16" s="286">
        <v>0</v>
      </c>
      <c r="J16" s="286">
        <v>0</v>
      </c>
      <c r="K16" s="286">
        <v>0</v>
      </c>
      <c r="L16" s="286">
        <v>0</v>
      </c>
      <c r="M16" s="286">
        <v>0</v>
      </c>
      <c r="N16" s="286">
        <v>0</v>
      </c>
      <c r="O16" s="286">
        <v>0</v>
      </c>
      <c r="P16" s="19">
        <v>5779328</v>
      </c>
      <c r="Q16" s="19">
        <v>5779328</v>
      </c>
    </row>
    <row r="17" spans="2:18" ht="14.1" customHeight="1" x14ac:dyDescent="0.25">
      <c r="B17" s="283">
        <v>4.0999999999999996</v>
      </c>
      <c r="C17" s="18" t="s">
        <v>1222</v>
      </c>
      <c r="D17" s="19">
        <v>1608769</v>
      </c>
      <c r="E17" s="286">
        <v>0</v>
      </c>
      <c r="F17" s="286">
        <v>0</v>
      </c>
      <c r="G17" s="286">
        <v>0</v>
      </c>
      <c r="H17" s="286">
        <v>0</v>
      </c>
      <c r="I17" s="286">
        <v>0</v>
      </c>
      <c r="J17" s="286">
        <v>0</v>
      </c>
      <c r="K17" s="286">
        <v>0</v>
      </c>
      <c r="L17" s="286">
        <v>0</v>
      </c>
      <c r="M17" s="286">
        <v>0</v>
      </c>
      <c r="N17" s="286">
        <v>0</v>
      </c>
      <c r="O17" s="286">
        <v>0</v>
      </c>
      <c r="P17" s="19">
        <v>838683</v>
      </c>
      <c r="Q17" s="19">
        <v>838683</v>
      </c>
    </row>
    <row r="18" spans="2:18" ht="14.1" customHeight="1" x14ac:dyDescent="0.25">
      <c r="B18" s="283">
        <v>4.2</v>
      </c>
      <c r="C18" s="18" t="s">
        <v>1223</v>
      </c>
      <c r="D18" s="19">
        <v>25242710</v>
      </c>
      <c r="E18" s="286">
        <v>0</v>
      </c>
      <c r="F18" s="286">
        <v>0</v>
      </c>
      <c r="G18" s="286">
        <v>0</v>
      </c>
      <c r="H18" s="286">
        <v>0</v>
      </c>
      <c r="I18" s="286">
        <v>0</v>
      </c>
      <c r="J18" s="286">
        <v>0</v>
      </c>
      <c r="K18" s="286">
        <v>0</v>
      </c>
      <c r="L18" s="286">
        <v>0</v>
      </c>
      <c r="M18" s="286">
        <v>0</v>
      </c>
      <c r="N18" s="286">
        <v>0</v>
      </c>
      <c r="O18" s="286">
        <v>0</v>
      </c>
      <c r="P18" s="19">
        <v>4179789</v>
      </c>
      <c r="Q18" s="19">
        <v>4179789</v>
      </c>
    </row>
    <row r="19" spans="2:18" ht="14.1" customHeight="1" x14ac:dyDescent="0.25">
      <c r="B19" s="283">
        <v>4.3</v>
      </c>
      <c r="C19" s="18" t="s">
        <v>1224</v>
      </c>
      <c r="D19" s="21"/>
      <c r="E19" s="21"/>
      <c r="F19" s="21"/>
      <c r="G19" s="21"/>
      <c r="H19" s="21"/>
      <c r="I19" s="21"/>
      <c r="J19" s="21"/>
      <c r="K19" s="21"/>
      <c r="L19" s="21"/>
      <c r="M19" s="21"/>
      <c r="N19" s="21"/>
      <c r="O19" s="21"/>
      <c r="P19" s="21"/>
      <c r="Q19" s="21"/>
    </row>
    <row r="20" spans="2:18" ht="14.1" customHeight="1" x14ac:dyDescent="0.25">
      <c r="B20" s="283">
        <v>4.4000000000000004</v>
      </c>
      <c r="C20" s="18" t="s">
        <v>1225</v>
      </c>
      <c r="D20" s="19">
        <v>1739181</v>
      </c>
      <c r="E20" s="286">
        <v>0</v>
      </c>
      <c r="F20" s="286">
        <v>0</v>
      </c>
      <c r="G20" s="286">
        <v>0</v>
      </c>
      <c r="H20" s="286">
        <v>0</v>
      </c>
      <c r="I20" s="286">
        <v>0</v>
      </c>
      <c r="J20" s="286">
        <v>0</v>
      </c>
      <c r="K20" s="286">
        <v>0</v>
      </c>
      <c r="L20" s="286">
        <v>0</v>
      </c>
      <c r="M20" s="286">
        <v>0</v>
      </c>
      <c r="N20" s="286">
        <v>0</v>
      </c>
      <c r="O20" s="286">
        <v>0</v>
      </c>
      <c r="P20" s="19">
        <v>691640</v>
      </c>
      <c r="Q20" s="19">
        <v>691640</v>
      </c>
    </row>
    <row r="21" spans="2:18" ht="14.1" customHeight="1" x14ac:dyDescent="0.25">
      <c r="B21" s="283">
        <v>4.5</v>
      </c>
      <c r="C21" s="18" t="s">
        <v>1226</v>
      </c>
      <c r="D21" s="19">
        <v>145065</v>
      </c>
      <c r="E21" s="286">
        <v>0</v>
      </c>
      <c r="F21" s="286">
        <v>0</v>
      </c>
      <c r="G21" s="286">
        <v>0</v>
      </c>
      <c r="H21" s="286">
        <v>0</v>
      </c>
      <c r="I21" s="286">
        <v>0</v>
      </c>
      <c r="J21" s="286">
        <v>0</v>
      </c>
      <c r="K21" s="286">
        <v>0</v>
      </c>
      <c r="L21" s="286">
        <v>0</v>
      </c>
      <c r="M21" s="286">
        <v>0</v>
      </c>
      <c r="N21" s="286">
        <v>0</v>
      </c>
      <c r="O21" s="286">
        <v>0</v>
      </c>
      <c r="P21" s="19">
        <v>69216</v>
      </c>
      <c r="Q21" s="19">
        <v>69216</v>
      </c>
    </row>
    <row r="22" spans="2:18" ht="14.1" customHeight="1" x14ac:dyDescent="0.25">
      <c r="B22" s="17">
        <v>5</v>
      </c>
      <c r="C22" s="76" t="s">
        <v>1227</v>
      </c>
      <c r="D22" s="142">
        <v>29097077</v>
      </c>
      <c r="E22" s="298">
        <v>0</v>
      </c>
      <c r="F22" s="298">
        <v>0</v>
      </c>
      <c r="G22" s="298">
        <v>0</v>
      </c>
      <c r="H22" s="298">
        <v>0</v>
      </c>
      <c r="I22" s="298">
        <v>0</v>
      </c>
      <c r="J22" s="298">
        <v>0</v>
      </c>
      <c r="K22" s="298">
        <v>0</v>
      </c>
      <c r="L22" s="298">
        <v>0</v>
      </c>
      <c r="M22" s="298">
        <v>0</v>
      </c>
      <c r="N22" s="298">
        <v>0</v>
      </c>
      <c r="O22" s="298">
        <v>0</v>
      </c>
      <c r="P22" s="142">
        <v>6031773</v>
      </c>
      <c r="Q22" s="142">
        <v>6031773</v>
      </c>
    </row>
    <row r="23" spans="2:18" ht="12.45" customHeight="1" x14ac:dyDescent="0.35">
      <c r="B23" s="47"/>
      <c r="C23" s="47"/>
      <c r="D23" s="47"/>
      <c r="E23" s="47"/>
      <c r="F23" s="47"/>
      <c r="G23" s="47"/>
      <c r="H23" s="47"/>
      <c r="I23" s="47"/>
      <c r="J23" s="47"/>
      <c r="K23" s="47"/>
      <c r="L23" s="47"/>
      <c r="M23" s="47"/>
      <c r="N23" s="47"/>
      <c r="O23" s="47"/>
      <c r="P23" s="47"/>
      <c r="Q23" s="79" t="s">
        <v>1228</v>
      </c>
    </row>
    <row r="24" spans="2:18" ht="15" customHeight="1" x14ac:dyDescent="0.25"/>
    <row r="25" spans="2:18" ht="15" customHeight="1" x14ac:dyDescent="0.25"/>
    <row r="26" spans="2:18" ht="15" customHeight="1" x14ac:dyDescent="0.25"/>
    <row r="27" spans="2:18" ht="15" customHeight="1" x14ac:dyDescent="0.25"/>
    <row r="28" spans="2:18" ht="32.549999999999997" customHeight="1" x14ac:dyDescent="0.35">
      <c r="B28" s="10"/>
      <c r="C28" s="684" t="s">
        <v>1229</v>
      </c>
      <c r="D28" s="680" t="s">
        <v>1230</v>
      </c>
      <c r="E28" s="681" t="s">
        <v>1231</v>
      </c>
      <c r="F28" s="681"/>
      <c r="G28" s="681"/>
      <c r="H28" s="681"/>
      <c r="I28" s="681"/>
      <c r="J28" s="681"/>
      <c r="K28" s="681"/>
      <c r="L28" s="681"/>
      <c r="M28" s="681"/>
      <c r="N28" s="681"/>
      <c r="O28" s="681"/>
      <c r="P28" s="681" t="s">
        <v>1232</v>
      </c>
      <c r="Q28" s="682"/>
      <c r="R28" s="300"/>
    </row>
    <row r="29" spans="2:18" ht="22.5" customHeight="1" x14ac:dyDescent="0.35">
      <c r="B29" s="10"/>
      <c r="C29" s="684"/>
      <c r="D29" s="680"/>
      <c r="E29" s="681" t="s">
        <v>1233</v>
      </c>
      <c r="F29" s="681"/>
      <c r="G29" s="681"/>
      <c r="H29" s="681"/>
      <c r="I29" s="681"/>
      <c r="J29" s="681"/>
      <c r="K29" s="681"/>
      <c r="L29" s="681"/>
      <c r="M29" s="681"/>
      <c r="N29" s="681" t="s">
        <v>1234</v>
      </c>
      <c r="O29" s="681"/>
      <c r="P29" s="680" t="s">
        <v>1235</v>
      </c>
      <c r="Q29" s="683" t="s">
        <v>1236</v>
      </c>
      <c r="R29" s="300"/>
    </row>
    <row r="30" spans="2:18" ht="15" customHeight="1" x14ac:dyDescent="0.35">
      <c r="B30" s="10"/>
      <c r="C30" s="684"/>
      <c r="D30" s="680"/>
      <c r="E30" s="680" t="s">
        <v>1237</v>
      </c>
      <c r="F30" s="680" t="s">
        <v>1238</v>
      </c>
      <c r="G30" s="289"/>
      <c r="H30" s="289"/>
      <c r="I30" s="289"/>
      <c r="J30" s="680" t="s">
        <v>1239</v>
      </c>
      <c r="K30" s="289"/>
      <c r="L30" s="289"/>
      <c r="M30" s="289"/>
      <c r="N30" s="680" t="s">
        <v>1240</v>
      </c>
      <c r="O30" s="680" t="s">
        <v>1241</v>
      </c>
      <c r="P30" s="680"/>
      <c r="Q30" s="683"/>
      <c r="R30" s="300"/>
    </row>
    <row r="31" spans="2:18" ht="75.75" customHeight="1" x14ac:dyDescent="0.35">
      <c r="B31" s="10"/>
      <c r="C31" s="684"/>
      <c r="D31" s="680"/>
      <c r="E31" s="680"/>
      <c r="F31" s="680"/>
      <c r="G31" s="289" t="s">
        <v>1242</v>
      </c>
      <c r="H31" s="289" t="s">
        <v>1243</v>
      </c>
      <c r="I31" s="289" t="s">
        <v>1244</v>
      </c>
      <c r="J31" s="680"/>
      <c r="K31" s="289" t="s">
        <v>1245</v>
      </c>
      <c r="L31" s="289" t="s">
        <v>1246</v>
      </c>
      <c r="M31" s="289" t="s">
        <v>1247</v>
      </c>
      <c r="N31" s="680"/>
      <c r="O31" s="680"/>
      <c r="P31" s="680"/>
      <c r="Q31" s="683"/>
      <c r="R31" s="300"/>
    </row>
    <row r="32" spans="2:18" ht="15" customHeight="1" x14ac:dyDescent="0.35">
      <c r="B32" s="11"/>
      <c r="C32" s="684"/>
      <c r="D32" s="293" t="s">
        <v>1248</v>
      </c>
      <c r="E32" s="15" t="s">
        <v>1249</v>
      </c>
      <c r="F32" s="15" t="s">
        <v>1250</v>
      </c>
      <c r="G32" s="15" t="s">
        <v>1251</v>
      </c>
      <c r="H32" s="15" t="s">
        <v>1252</v>
      </c>
      <c r="I32" s="15" t="s">
        <v>1253</v>
      </c>
      <c r="J32" s="15" t="s">
        <v>1254</v>
      </c>
      <c r="K32" s="15" t="s">
        <v>1255</v>
      </c>
      <c r="L32" s="15" t="s">
        <v>1256</v>
      </c>
      <c r="M32" s="15" t="s">
        <v>1257</v>
      </c>
      <c r="N32" s="15" t="s">
        <v>1258</v>
      </c>
      <c r="O32" s="15" t="s">
        <v>1259</v>
      </c>
      <c r="P32" s="15" t="s">
        <v>1260</v>
      </c>
      <c r="Q32" s="15" t="s">
        <v>1261</v>
      </c>
    </row>
    <row r="33" spans="2:17" ht="14.1" customHeight="1" x14ac:dyDescent="0.25">
      <c r="B33" s="17">
        <v>1</v>
      </c>
      <c r="C33" s="18" t="s">
        <v>1262</v>
      </c>
      <c r="D33" s="21"/>
      <c r="E33" s="21"/>
      <c r="F33" s="21"/>
      <c r="G33" s="21"/>
      <c r="H33" s="21"/>
      <c r="I33" s="21"/>
      <c r="J33" s="18"/>
      <c r="K33" s="21"/>
      <c r="L33" s="21"/>
      <c r="M33" s="21"/>
      <c r="N33" s="21"/>
      <c r="O33" s="21"/>
      <c r="P33" s="21"/>
      <c r="Q33" s="18"/>
    </row>
    <row r="34" spans="2:17" ht="14.1" customHeight="1" x14ac:dyDescent="0.25">
      <c r="B34" s="17">
        <v>2</v>
      </c>
      <c r="C34" s="18" t="s">
        <v>1263</v>
      </c>
      <c r="D34" s="21"/>
      <c r="E34" s="21"/>
      <c r="F34" s="21"/>
      <c r="G34" s="21"/>
      <c r="H34" s="21"/>
      <c r="I34" s="21"/>
      <c r="J34" s="18"/>
      <c r="K34" s="21"/>
      <c r="L34" s="21"/>
      <c r="M34" s="21"/>
      <c r="N34" s="21"/>
      <c r="O34" s="21"/>
      <c r="P34" s="21"/>
      <c r="Q34" s="18"/>
    </row>
    <row r="35" spans="2:17" ht="14.1" customHeight="1" x14ac:dyDescent="0.25">
      <c r="B35" s="17">
        <v>3</v>
      </c>
      <c r="C35" s="18" t="s">
        <v>1264</v>
      </c>
      <c r="D35" s="19">
        <v>15931701</v>
      </c>
      <c r="E35" s="286">
        <v>0</v>
      </c>
      <c r="F35" s="286">
        <v>0</v>
      </c>
      <c r="G35" s="286">
        <v>0</v>
      </c>
      <c r="H35" s="286">
        <v>0</v>
      </c>
      <c r="I35" s="286">
        <v>0</v>
      </c>
      <c r="J35" s="286">
        <v>0</v>
      </c>
      <c r="K35" s="286">
        <v>0</v>
      </c>
      <c r="L35" s="286">
        <v>0</v>
      </c>
      <c r="M35" s="286">
        <v>0</v>
      </c>
      <c r="N35" s="286">
        <v>0</v>
      </c>
      <c r="O35" s="286">
        <v>0</v>
      </c>
      <c r="P35" s="19">
        <v>10523175</v>
      </c>
      <c r="Q35" s="19">
        <v>10523175</v>
      </c>
    </row>
    <row r="36" spans="2:17" ht="14.1" customHeight="1" x14ac:dyDescent="0.25">
      <c r="B36" s="283">
        <v>3.1</v>
      </c>
      <c r="C36" s="18" t="s">
        <v>1265</v>
      </c>
      <c r="D36" s="19">
        <v>4025022</v>
      </c>
      <c r="E36" s="286">
        <v>0</v>
      </c>
      <c r="F36" s="286">
        <v>0</v>
      </c>
      <c r="G36" s="286">
        <v>0</v>
      </c>
      <c r="H36" s="286">
        <v>0</v>
      </c>
      <c r="I36" s="286">
        <v>0</v>
      </c>
      <c r="J36" s="286">
        <v>0</v>
      </c>
      <c r="K36" s="286">
        <v>0</v>
      </c>
      <c r="L36" s="286">
        <v>0</v>
      </c>
      <c r="M36" s="286">
        <v>0</v>
      </c>
      <c r="N36" s="286">
        <v>0</v>
      </c>
      <c r="O36" s="286">
        <v>0</v>
      </c>
      <c r="P36" s="19">
        <v>2340131</v>
      </c>
      <c r="Q36" s="19">
        <v>2340131</v>
      </c>
    </row>
    <row r="37" spans="2:17" ht="14.1" customHeight="1" x14ac:dyDescent="0.25">
      <c r="B37" s="283">
        <v>3.2</v>
      </c>
      <c r="C37" s="18" t="s">
        <v>1266</v>
      </c>
      <c r="D37" s="19">
        <v>530407</v>
      </c>
      <c r="E37" s="286">
        <v>0</v>
      </c>
      <c r="F37" s="286">
        <v>0</v>
      </c>
      <c r="G37" s="286">
        <v>0</v>
      </c>
      <c r="H37" s="286">
        <v>0</v>
      </c>
      <c r="I37" s="286">
        <v>0</v>
      </c>
      <c r="J37" s="286">
        <v>0</v>
      </c>
      <c r="K37" s="286">
        <v>0</v>
      </c>
      <c r="L37" s="286">
        <v>0</v>
      </c>
      <c r="M37" s="286">
        <v>0</v>
      </c>
      <c r="N37" s="286">
        <v>0</v>
      </c>
      <c r="O37" s="286">
        <v>0</v>
      </c>
      <c r="P37" s="19">
        <v>488222</v>
      </c>
      <c r="Q37" s="19">
        <v>488222</v>
      </c>
    </row>
    <row r="38" spans="2:17" ht="14.1" customHeight="1" x14ac:dyDescent="0.25">
      <c r="B38" s="283">
        <v>3.3</v>
      </c>
      <c r="C38" s="18" t="s">
        <v>1267</v>
      </c>
      <c r="D38" s="19">
        <v>11376272</v>
      </c>
      <c r="E38" s="286">
        <v>0</v>
      </c>
      <c r="F38" s="286">
        <v>0</v>
      </c>
      <c r="G38" s="286">
        <v>0</v>
      </c>
      <c r="H38" s="286">
        <v>0</v>
      </c>
      <c r="I38" s="286">
        <v>0</v>
      </c>
      <c r="J38" s="286">
        <v>0</v>
      </c>
      <c r="K38" s="286">
        <v>0</v>
      </c>
      <c r="L38" s="286">
        <v>0</v>
      </c>
      <c r="M38" s="286">
        <v>0</v>
      </c>
      <c r="N38" s="286">
        <v>0</v>
      </c>
      <c r="O38" s="286">
        <v>0</v>
      </c>
      <c r="P38" s="19">
        <v>7694823</v>
      </c>
      <c r="Q38" s="19">
        <v>7694823</v>
      </c>
    </row>
    <row r="39" spans="2:17" ht="14.1" customHeight="1" x14ac:dyDescent="0.25">
      <c r="B39" s="17">
        <v>4</v>
      </c>
      <c r="C39" s="18" t="s">
        <v>1268</v>
      </c>
      <c r="D39" s="21"/>
      <c r="E39" s="21"/>
      <c r="F39" s="21"/>
      <c r="G39" s="21"/>
      <c r="H39" s="21"/>
      <c r="I39" s="21"/>
      <c r="J39" s="21"/>
      <c r="K39" s="21"/>
      <c r="L39" s="21"/>
      <c r="M39" s="21"/>
      <c r="N39" s="21"/>
      <c r="O39" s="21"/>
      <c r="P39" s="21"/>
      <c r="Q39" s="21"/>
    </row>
    <row r="40" spans="2:17" ht="14.1" customHeight="1" x14ac:dyDescent="0.25">
      <c r="B40" s="283">
        <v>4.0999999999999996</v>
      </c>
      <c r="C40" s="18" t="s">
        <v>1269</v>
      </c>
      <c r="D40" s="21"/>
      <c r="E40" s="21"/>
      <c r="F40" s="21"/>
      <c r="G40" s="21"/>
      <c r="H40" s="21"/>
      <c r="I40" s="21"/>
      <c r="J40" s="21"/>
      <c r="K40" s="21"/>
      <c r="L40" s="21"/>
      <c r="M40" s="21"/>
      <c r="N40" s="21"/>
      <c r="O40" s="21"/>
      <c r="P40" s="21"/>
      <c r="Q40" s="21"/>
    </row>
    <row r="41" spans="2:17" ht="14.1" customHeight="1" x14ac:dyDescent="0.25">
      <c r="B41" s="283">
        <v>4.2</v>
      </c>
      <c r="C41" s="18" t="s">
        <v>1270</v>
      </c>
      <c r="D41" s="21"/>
      <c r="E41" s="21"/>
      <c r="F41" s="21"/>
      <c r="G41" s="21"/>
      <c r="H41" s="21"/>
      <c r="I41" s="21"/>
      <c r="J41" s="21"/>
      <c r="K41" s="21"/>
      <c r="L41" s="21"/>
      <c r="M41" s="21"/>
      <c r="N41" s="21"/>
      <c r="O41" s="21"/>
      <c r="P41" s="21"/>
      <c r="Q41" s="21"/>
    </row>
    <row r="42" spans="2:17" ht="14.1" customHeight="1" x14ac:dyDescent="0.25">
      <c r="B42" s="283">
        <v>4.3</v>
      </c>
      <c r="C42" s="18" t="s">
        <v>1271</v>
      </c>
      <c r="D42" s="21"/>
      <c r="E42" s="21"/>
      <c r="F42" s="21"/>
      <c r="G42" s="21"/>
      <c r="H42" s="21"/>
      <c r="I42" s="21"/>
      <c r="J42" s="21"/>
      <c r="K42" s="21"/>
      <c r="L42" s="21"/>
      <c r="M42" s="21"/>
      <c r="N42" s="21"/>
      <c r="O42" s="21"/>
      <c r="P42" s="21"/>
      <c r="Q42" s="21"/>
    </row>
    <row r="43" spans="2:17" ht="14.1" customHeight="1" x14ac:dyDescent="0.25">
      <c r="B43" s="283">
        <v>4.4000000000000004</v>
      </c>
      <c r="C43" s="18" t="s">
        <v>1272</v>
      </c>
      <c r="D43" s="21"/>
      <c r="E43" s="21"/>
      <c r="F43" s="21"/>
      <c r="G43" s="21"/>
      <c r="H43" s="21"/>
      <c r="I43" s="21"/>
      <c r="J43" s="21"/>
      <c r="K43" s="21"/>
      <c r="L43" s="21"/>
      <c r="M43" s="21"/>
      <c r="N43" s="21"/>
      <c r="O43" s="21"/>
      <c r="P43" s="21"/>
      <c r="Q43" s="21"/>
    </row>
    <row r="44" spans="2:17" ht="14.1" customHeight="1" x14ac:dyDescent="0.25">
      <c r="B44" s="283">
        <v>4.5</v>
      </c>
      <c r="C44" s="18" t="s">
        <v>1273</v>
      </c>
      <c r="D44" s="21"/>
      <c r="E44" s="21"/>
      <c r="F44" s="21"/>
      <c r="G44" s="21"/>
      <c r="H44" s="21"/>
      <c r="I44" s="21"/>
      <c r="J44" s="21"/>
      <c r="K44" s="21"/>
      <c r="L44" s="21"/>
      <c r="M44" s="21"/>
      <c r="N44" s="21"/>
      <c r="O44" s="21"/>
      <c r="P44" s="21"/>
      <c r="Q44" s="21"/>
    </row>
    <row r="45" spans="2:17" ht="14.1" customHeight="1" x14ac:dyDescent="0.25">
      <c r="B45" s="17">
        <v>5</v>
      </c>
      <c r="C45" s="76" t="s">
        <v>1274</v>
      </c>
      <c r="D45" s="142">
        <v>15931701</v>
      </c>
      <c r="E45" s="298">
        <v>0</v>
      </c>
      <c r="F45" s="298">
        <v>0</v>
      </c>
      <c r="G45" s="298">
        <v>0</v>
      </c>
      <c r="H45" s="298">
        <v>0</v>
      </c>
      <c r="I45" s="298">
        <v>0</v>
      </c>
      <c r="J45" s="298">
        <v>0</v>
      </c>
      <c r="K45" s="298">
        <v>0</v>
      </c>
      <c r="L45" s="298">
        <v>0</v>
      </c>
      <c r="M45" s="298">
        <v>0</v>
      </c>
      <c r="N45" s="298">
        <v>0</v>
      </c>
      <c r="O45" s="298">
        <v>0</v>
      </c>
      <c r="P45" s="142">
        <v>10523175</v>
      </c>
      <c r="Q45" s="142">
        <v>10523175</v>
      </c>
    </row>
    <row r="46" spans="2:17" ht="12.45" customHeight="1" x14ac:dyDescent="0.35">
      <c r="B46" s="47"/>
      <c r="C46" s="47"/>
      <c r="D46" s="47"/>
      <c r="E46" s="47"/>
      <c r="F46" s="47"/>
      <c r="G46" s="47"/>
      <c r="H46" s="47"/>
      <c r="I46" s="47"/>
      <c r="J46" s="47"/>
      <c r="K46" s="47"/>
      <c r="L46" s="47"/>
      <c r="M46" s="47"/>
      <c r="N46" s="47"/>
      <c r="O46" s="47"/>
      <c r="P46" s="47"/>
      <c r="Q46" s="79" t="s">
        <v>1275</v>
      </c>
    </row>
    <row r="47" spans="2:17" ht="15" customHeight="1" x14ac:dyDescent="0.25"/>
    <row r="48" spans="2:17" ht="15" customHeight="1" x14ac:dyDescent="0.25"/>
    <row r="49" ht="15" customHeight="1" x14ac:dyDescent="0.25"/>
    <row r="50" ht="15" customHeight="1" x14ac:dyDescent="0.25"/>
  </sheetData>
  <mergeCells count="27">
    <mergeCell ref="C2:E2"/>
    <mergeCell ref="P29:P31"/>
    <mergeCell ref="O30:O31"/>
    <mergeCell ref="P28:Q28"/>
    <mergeCell ref="Q29:Q31"/>
    <mergeCell ref="Q6:Q8"/>
    <mergeCell ref="C28:C32"/>
    <mergeCell ref="D28:D31"/>
    <mergeCell ref="F30:F31"/>
    <mergeCell ref="E30:E31"/>
    <mergeCell ref="E28:O28"/>
    <mergeCell ref="E29:M29"/>
    <mergeCell ref="J30:J31"/>
    <mergeCell ref="N29:O29"/>
    <mergeCell ref="N30:N31"/>
    <mergeCell ref="P5:Q5"/>
    <mergeCell ref="P6:P8"/>
    <mergeCell ref="N7:N8"/>
    <mergeCell ref="E5:O5"/>
    <mergeCell ref="E6:M6"/>
    <mergeCell ref="J7:J8"/>
    <mergeCell ref="C5:C9"/>
    <mergeCell ref="D5:D8"/>
    <mergeCell ref="E7:E8"/>
    <mergeCell ref="F7:F8"/>
    <mergeCell ref="N6:O6"/>
    <mergeCell ref="O7:O8"/>
  </mergeCells>
  <pageMargins left="0.75" right="0.75" top="1" bottom="1" header="0.5" footer="0.5"/>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D50"/>
  <sheetViews>
    <sheetView showGridLines="0" showRuler="0" workbookViewId="0"/>
  </sheetViews>
  <sheetFormatPr baseColWidth="10" defaultColWidth="13.33203125" defaultRowHeight="13.2" x14ac:dyDescent="0.25"/>
  <cols>
    <col min="1" max="1" width="11.77734375" customWidth="1"/>
    <col min="2" max="2" width="3.33203125" customWidth="1"/>
    <col min="3" max="3" width="38.109375" customWidth="1"/>
    <col min="4" max="4" width="16.109375" customWidth="1"/>
    <col min="5" max="5" width="18.109375" customWidth="1"/>
    <col min="6" max="6" width="20" customWidth="1"/>
    <col min="7" max="7" width="11.77734375" customWidth="1"/>
  </cols>
  <sheetData>
    <row r="1" spans="2:4" ht="15" customHeight="1" x14ac:dyDescent="0.25"/>
    <row r="2" spans="2:4" ht="42.45" customHeight="1" x14ac:dyDescent="0.35">
      <c r="B2" s="32">
        <v>26</v>
      </c>
      <c r="C2" s="625" t="s">
        <v>1276</v>
      </c>
      <c r="D2" s="625"/>
    </row>
    <row r="3" spans="2:4" ht="29.1" customHeight="1" x14ac:dyDescent="0.35">
      <c r="C3" s="9"/>
    </row>
    <row r="4" spans="2:4" ht="15" customHeight="1" x14ac:dyDescent="0.25"/>
    <row r="5" spans="2:4" ht="40.799999999999997" customHeight="1" x14ac:dyDescent="0.35">
      <c r="B5" s="10"/>
      <c r="C5" s="10"/>
      <c r="D5" s="58" t="s">
        <v>1277</v>
      </c>
    </row>
    <row r="6" spans="2:4" ht="14.1" customHeight="1" x14ac:dyDescent="0.35">
      <c r="B6" s="11"/>
      <c r="C6" s="11"/>
      <c r="D6" s="15" t="s">
        <v>1278</v>
      </c>
    </row>
    <row r="7" spans="2:4" ht="22.5" customHeight="1" x14ac:dyDescent="0.25">
      <c r="B7" s="39">
        <v>1</v>
      </c>
      <c r="C7" s="62" t="s">
        <v>1279</v>
      </c>
      <c r="D7" s="63">
        <v>16374127</v>
      </c>
    </row>
    <row r="8" spans="2:4" ht="14.1" customHeight="1" x14ac:dyDescent="0.25">
      <c r="B8" s="17">
        <v>2</v>
      </c>
      <c r="C8" s="64" t="s">
        <v>1280</v>
      </c>
      <c r="D8" s="65">
        <v>534762</v>
      </c>
    </row>
    <row r="9" spans="2:4" ht="14.1" customHeight="1" x14ac:dyDescent="0.25">
      <c r="B9" s="17">
        <v>3</v>
      </c>
      <c r="C9" s="64" t="s">
        <v>1281</v>
      </c>
      <c r="D9" s="65">
        <v>-353941</v>
      </c>
    </row>
    <row r="10" spans="2:4" ht="14.1" customHeight="1" x14ac:dyDescent="0.25">
      <c r="B10" s="17">
        <v>4</v>
      </c>
      <c r="C10" s="64" t="s">
        <v>1282</v>
      </c>
      <c r="D10" s="66"/>
    </row>
    <row r="11" spans="2:4" ht="14.1" customHeight="1" x14ac:dyDescent="0.25">
      <c r="B11" s="17">
        <v>5</v>
      </c>
      <c r="C11" s="64" t="s">
        <v>1283</v>
      </c>
      <c r="D11" s="66"/>
    </row>
    <row r="12" spans="2:4" ht="14.1" customHeight="1" x14ac:dyDescent="0.25">
      <c r="B12" s="17">
        <v>6</v>
      </c>
      <c r="C12" s="64" t="s">
        <v>1284</v>
      </c>
      <c r="D12" s="66"/>
    </row>
    <row r="13" spans="2:4" ht="14.1" customHeight="1" x14ac:dyDescent="0.25">
      <c r="B13" s="17">
        <v>7</v>
      </c>
      <c r="C13" s="64" t="s">
        <v>1285</v>
      </c>
      <c r="D13" s="66"/>
    </row>
    <row r="14" spans="2:4" ht="14.1" customHeight="1" x14ac:dyDescent="0.25">
      <c r="B14" s="17">
        <v>8</v>
      </c>
      <c r="C14" s="64" t="s">
        <v>1286</v>
      </c>
      <c r="D14" s="66"/>
    </row>
    <row r="15" spans="2:4" ht="22.5" customHeight="1" x14ac:dyDescent="0.25">
      <c r="B15" s="39">
        <v>9</v>
      </c>
      <c r="C15" s="62" t="s">
        <v>1287</v>
      </c>
      <c r="D15" s="63">
        <v>16554948</v>
      </c>
    </row>
    <row r="16" spans="2:4" ht="12.45" customHeight="1" x14ac:dyDescent="0.35">
      <c r="B16" s="47"/>
      <c r="C16" s="47"/>
      <c r="D16" s="79" t="s">
        <v>1288</v>
      </c>
    </row>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1">
    <mergeCell ref="C2:D2"/>
  </mergeCells>
  <pageMargins left="0.75" right="0.75" top="1" bottom="1" header="0.5" footer="0.5"/>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H50"/>
  <sheetViews>
    <sheetView showGridLines="0" showRuler="0" workbookViewId="0"/>
  </sheetViews>
  <sheetFormatPr baseColWidth="10" defaultColWidth="13.33203125" defaultRowHeight="13.2" x14ac:dyDescent="0.25"/>
  <cols>
    <col min="1" max="2" width="11.77734375" customWidth="1"/>
    <col min="3" max="3" width="35" customWidth="1"/>
    <col min="4" max="9" width="11.77734375" customWidth="1"/>
  </cols>
  <sheetData>
    <row r="1" spans="2:8" ht="15" customHeight="1" x14ac:dyDescent="0.25"/>
    <row r="2" spans="2:8" ht="42.45" customHeight="1" x14ac:dyDescent="0.35">
      <c r="B2" s="32">
        <v>27</v>
      </c>
      <c r="C2" s="625" t="s">
        <v>1289</v>
      </c>
      <c r="D2" s="625"/>
      <c r="E2" s="625"/>
      <c r="F2" s="625"/>
      <c r="G2" s="625"/>
      <c r="H2" s="625"/>
    </row>
    <row r="3" spans="2:8" ht="42.45" customHeight="1" x14ac:dyDescent="0.35">
      <c r="C3" s="9"/>
    </row>
    <row r="4" spans="2:8" ht="15" customHeight="1" x14ac:dyDescent="0.25"/>
    <row r="5" spans="2:8" ht="32.549999999999997" customHeight="1" x14ac:dyDescent="0.35">
      <c r="B5" s="10"/>
      <c r="C5" s="9"/>
      <c r="D5" s="678" t="s">
        <v>1290</v>
      </c>
      <c r="E5" s="301" t="s">
        <v>1291</v>
      </c>
      <c r="F5" s="230"/>
      <c r="G5" s="230"/>
      <c r="H5" s="230"/>
    </row>
    <row r="6" spans="2:8" ht="15" customHeight="1" x14ac:dyDescent="0.35">
      <c r="B6" s="10"/>
      <c r="C6" s="9"/>
      <c r="D6" s="678"/>
      <c r="E6" s="302"/>
      <c r="F6" s="681" t="s">
        <v>1292</v>
      </c>
      <c r="G6" s="679" t="s">
        <v>1293</v>
      </c>
      <c r="H6" s="230"/>
    </row>
    <row r="7" spans="2:8" ht="40.799999999999997" customHeight="1" x14ac:dyDescent="0.35">
      <c r="B7" s="10"/>
      <c r="C7" s="9"/>
      <c r="D7" s="678"/>
      <c r="E7" s="303"/>
      <c r="F7" s="681"/>
      <c r="G7" s="681"/>
      <c r="H7" s="304" t="s">
        <v>1294</v>
      </c>
    </row>
    <row r="8" spans="2:8" ht="14.1" customHeight="1" x14ac:dyDescent="0.35">
      <c r="B8" s="11"/>
      <c r="C8" s="11"/>
      <c r="D8" s="290" t="s">
        <v>1295</v>
      </c>
      <c r="E8" s="290" t="s">
        <v>1296</v>
      </c>
      <c r="F8" s="290" t="s">
        <v>1297</v>
      </c>
      <c r="G8" s="290" t="s">
        <v>1298</v>
      </c>
      <c r="H8" s="290" t="s">
        <v>1299</v>
      </c>
    </row>
    <row r="9" spans="2:8" ht="14.1" customHeight="1" x14ac:dyDescent="0.25">
      <c r="B9" s="17">
        <v>1</v>
      </c>
      <c r="C9" s="64" t="s">
        <v>1300</v>
      </c>
      <c r="D9" s="63">
        <v>41429072</v>
      </c>
      <c r="E9" s="63">
        <v>52524294</v>
      </c>
      <c r="F9" s="63">
        <v>41639999</v>
      </c>
      <c r="G9" s="63">
        <v>10884295</v>
      </c>
      <c r="H9" s="305"/>
    </row>
    <row r="10" spans="2:8" ht="14.1" customHeight="1" x14ac:dyDescent="0.25">
      <c r="B10" s="17">
        <v>2</v>
      </c>
      <c r="C10" s="64" t="s">
        <v>1301</v>
      </c>
      <c r="D10" s="65">
        <v>11679673</v>
      </c>
      <c r="E10" s="65">
        <v>0</v>
      </c>
      <c r="F10" s="65">
        <v>0</v>
      </c>
      <c r="G10" s="65">
        <v>0</v>
      </c>
      <c r="H10" s="64"/>
    </row>
    <row r="11" spans="2:8" ht="14.1" customHeight="1" x14ac:dyDescent="0.25">
      <c r="B11" s="17">
        <v>3</v>
      </c>
      <c r="C11" s="64" t="s">
        <v>1302</v>
      </c>
      <c r="D11" s="65">
        <v>53108745</v>
      </c>
      <c r="E11" s="65">
        <v>52524294</v>
      </c>
      <c r="F11" s="65">
        <v>41639999</v>
      </c>
      <c r="G11" s="65">
        <v>10884295</v>
      </c>
      <c r="H11" s="66"/>
    </row>
    <row r="12" spans="2:8" ht="14.1" customHeight="1" x14ac:dyDescent="0.25">
      <c r="B12" s="17">
        <v>4</v>
      </c>
      <c r="C12" s="64" t="s">
        <v>1303</v>
      </c>
      <c r="D12" s="63">
        <v>171397</v>
      </c>
      <c r="E12" s="63">
        <v>928852</v>
      </c>
      <c r="F12" s="63">
        <v>477731</v>
      </c>
      <c r="G12" s="63">
        <v>451122</v>
      </c>
      <c r="H12" s="305"/>
    </row>
    <row r="13" spans="2:8" ht="14.1" customHeight="1" x14ac:dyDescent="0.25">
      <c r="B13" s="26" t="s">
        <v>1304</v>
      </c>
      <c r="C13" s="64" t="s">
        <v>1305</v>
      </c>
      <c r="D13" s="291"/>
      <c r="E13" s="291"/>
      <c r="F13" s="291"/>
      <c r="G13" s="291"/>
      <c r="H13" s="291"/>
    </row>
    <row r="14" spans="2:8" ht="12.45" customHeight="1" x14ac:dyDescent="0.35">
      <c r="B14" s="47"/>
      <c r="C14" s="47"/>
      <c r="D14" s="47"/>
      <c r="E14" s="47"/>
      <c r="F14" s="47"/>
      <c r="G14" s="613" t="s">
        <v>1306</v>
      </c>
      <c r="H14" s="613"/>
    </row>
    <row r="15" spans="2:8" ht="15" customHeight="1" x14ac:dyDescent="0.25">
      <c r="C15" s="207"/>
      <c r="D15" s="31"/>
      <c r="E15" s="31"/>
      <c r="F15" s="31"/>
      <c r="G15" s="31"/>
    </row>
    <row r="16" spans="2:8" ht="15" customHeight="1" x14ac:dyDescent="0.25">
      <c r="C16" s="207"/>
      <c r="D16" s="31"/>
      <c r="E16" s="31"/>
      <c r="F16" s="31"/>
      <c r="G16" s="31"/>
    </row>
    <row r="17" spans="3:7" ht="15" customHeight="1" x14ac:dyDescent="0.25">
      <c r="C17" s="207"/>
      <c r="D17" s="31"/>
      <c r="E17" s="31"/>
      <c r="F17" s="31"/>
      <c r="G17" s="31"/>
    </row>
    <row r="18" spans="3:7" ht="15" customHeight="1" x14ac:dyDescent="0.25">
      <c r="C18" s="207"/>
      <c r="D18" s="31"/>
      <c r="E18" s="31"/>
      <c r="F18" s="31"/>
      <c r="G18" s="31"/>
    </row>
    <row r="19" spans="3:7" ht="15" customHeight="1" x14ac:dyDescent="0.25">
      <c r="C19" s="207"/>
      <c r="D19" s="31"/>
      <c r="E19" s="31"/>
      <c r="F19" s="31"/>
      <c r="G19" s="31"/>
    </row>
    <row r="20" spans="3:7" ht="15" customHeight="1" x14ac:dyDescent="0.25">
      <c r="C20" s="207"/>
      <c r="D20" s="31"/>
      <c r="E20" s="31"/>
      <c r="F20" s="31"/>
      <c r="G20" s="31"/>
    </row>
    <row r="21" spans="3:7" ht="15" customHeight="1" x14ac:dyDescent="0.25"/>
    <row r="22" spans="3:7" ht="15" customHeight="1" x14ac:dyDescent="0.25"/>
    <row r="23" spans="3:7" ht="15" customHeight="1" x14ac:dyDescent="0.25"/>
    <row r="24" spans="3:7" ht="15" customHeight="1" x14ac:dyDescent="0.25"/>
    <row r="25" spans="3:7" ht="15" customHeight="1" x14ac:dyDescent="0.25"/>
    <row r="26" spans="3:7" ht="15" customHeight="1" x14ac:dyDescent="0.25"/>
    <row r="27" spans="3:7" ht="15" customHeight="1" x14ac:dyDescent="0.25"/>
    <row r="28" spans="3:7" ht="15" customHeight="1" x14ac:dyDescent="0.25"/>
    <row r="29" spans="3:7" ht="15" customHeight="1" x14ac:dyDescent="0.25"/>
    <row r="30" spans="3:7" ht="15" customHeight="1" x14ac:dyDescent="0.25"/>
    <row r="31" spans="3:7" ht="15" customHeight="1" x14ac:dyDescent="0.25"/>
    <row r="32" spans="3:7"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5">
    <mergeCell ref="D5:D7"/>
    <mergeCell ref="F6:F7"/>
    <mergeCell ref="G6:G7"/>
    <mergeCell ref="G14:H14"/>
    <mergeCell ref="C2:H2"/>
  </mergeCells>
  <pageMargins left="0.75" right="0.75" top="1" bottom="1" header="0.5" footer="0.5"/>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K50"/>
  <sheetViews>
    <sheetView showGridLines="0" showRuler="0" topLeftCell="B1" workbookViewId="0"/>
  </sheetViews>
  <sheetFormatPr baseColWidth="10" defaultColWidth="13.33203125" defaultRowHeight="13.2" x14ac:dyDescent="0.25"/>
  <cols>
    <col min="1" max="1" width="11.77734375" customWidth="1"/>
    <col min="2" max="2" width="3.33203125" customWidth="1"/>
    <col min="3" max="3" width="86" customWidth="1"/>
    <col min="4" max="13" width="11.77734375" customWidth="1"/>
  </cols>
  <sheetData>
    <row r="1" spans="2:11" ht="15" customHeight="1" x14ac:dyDescent="0.25"/>
    <row r="2" spans="2:11" ht="15" customHeight="1" x14ac:dyDescent="0.35">
      <c r="B2" s="32">
        <v>28</v>
      </c>
      <c r="C2" s="9" t="s">
        <v>1307</v>
      </c>
    </row>
    <row r="3" spans="2:11" ht="15" customHeight="1" x14ac:dyDescent="0.25"/>
    <row r="4" spans="2:11" ht="14.1" customHeight="1" x14ac:dyDescent="0.35">
      <c r="B4" s="280"/>
      <c r="C4" s="280"/>
      <c r="D4" s="12" t="s">
        <v>1308</v>
      </c>
      <c r="E4" s="12" t="s">
        <v>1309</v>
      </c>
      <c r="F4" s="12" t="s">
        <v>1310</v>
      </c>
      <c r="G4" s="12" t="s">
        <v>1311</v>
      </c>
      <c r="H4" s="12" t="s">
        <v>1312</v>
      </c>
      <c r="I4" s="12" t="s">
        <v>1313</v>
      </c>
      <c r="J4" s="12" t="s">
        <v>1314</v>
      </c>
      <c r="K4" s="12" t="s">
        <v>1315</v>
      </c>
    </row>
    <row r="5" spans="2:11" ht="75.75" customHeight="1" x14ac:dyDescent="0.35">
      <c r="B5" s="280"/>
      <c r="C5" s="173"/>
      <c r="D5" s="190" t="s">
        <v>1316</v>
      </c>
      <c r="E5" s="190" t="s">
        <v>1317</v>
      </c>
      <c r="F5" s="190" t="s">
        <v>1318</v>
      </c>
      <c r="G5" s="190" t="s">
        <v>1319</v>
      </c>
      <c r="H5" s="190" t="s">
        <v>1320</v>
      </c>
      <c r="I5" s="190" t="s">
        <v>1321</v>
      </c>
      <c r="J5" s="190" t="s">
        <v>1322</v>
      </c>
      <c r="K5" s="190" t="s">
        <v>1323</v>
      </c>
    </row>
    <row r="6" spans="2:11" ht="22.5" customHeight="1" x14ac:dyDescent="0.25">
      <c r="B6" s="26" t="s">
        <v>1324</v>
      </c>
      <c r="C6" s="18" t="s">
        <v>1325</v>
      </c>
      <c r="D6" s="21"/>
      <c r="E6" s="21"/>
      <c r="F6" s="23"/>
      <c r="G6" s="306">
        <v>1.4</v>
      </c>
      <c r="H6" s="21"/>
      <c r="I6" s="21"/>
      <c r="J6" s="21"/>
      <c r="K6" s="21"/>
    </row>
    <row r="7" spans="2:11" ht="22.5" customHeight="1" x14ac:dyDescent="0.25">
      <c r="B7" s="26" t="s">
        <v>1326</v>
      </c>
      <c r="C7" s="18" t="s">
        <v>1327</v>
      </c>
      <c r="D7" s="21"/>
      <c r="E7" s="21"/>
      <c r="F7" s="23"/>
      <c r="G7" s="306">
        <v>1.4</v>
      </c>
      <c r="H7" s="21"/>
      <c r="I7" s="21"/>
      <c r="J7" s="21"/>
      <c r="K7" s="21"/>
    </row>
    <row r="8" spans="2:11" ht="14.1" customHeight="1" x14ac:dyDescent="0.25">
      <c r="B8" s="17">
        <v>1</v>
      </c>
      <c r="C8" s="18" t="s">
        <v>1328</v>
      </c>
      <c r="D8" s="19">
        <v>98812</v>
      </c>
      <c r="E8" s="19">
        <v>251366</v>
      </c>
      <c r="F8" s="23"/>
      <c r="G8" s="306">
        <v>1.4</v>
      </c>
      <c r="H8" s="19">
        <v>913568</v>
      </c>
      <c r="I8" s="19">
        <v>626262</v>
      </c>
      <c r="J8" s="19">
        <v>626262</v>
      </c>
      <c r="K8" s="19">
        <v>257453</v>
      </c>
    </row>
    <row r="9" spans="2:11" ht="14.1" customHeight="1" x14ac:dyDescent="0.25">
      <c r="B9" s="17">
        <v>2</v>
      </c>
      <c r="C9" s="18" t="s">
        <v>1329</v>
      </c>
      <c r="D9" s="23"/>
      <c r="E9" s="23"/>
      <c r="F9" s="21"/>
      <c r="G9" s="21"/>
      <c r="H9" s="21"/>
      <c r="I9" s="21"/>
      <c r="J9" s="21"/>
      <c r="K9" s="21"/>
    </row>
    <row r="10" spans="2:11" ht="14.1" customHeight="1" x14ac:dyDescent="0.25">
      <c r="B10" s="26" t="s">
        <v>1330</v>
      </c>
      <c r="C10" s="18" t="s">
        <v>1331</v>
      </c>
      <c r="D10" s="23"/>
      <c r="E10" s="23"/>
      <c r="F10" s="21"/>
      <c r="G10" s="23"/>
      <c r="H10" s="21"/>
      <c r="I10" s="21"/>
      <c r="J10" s="21"/>
      <c r="K10" s="21"/>
    </row>
    <row r="11" spans="2:11" ht="14.1" customHeight="1" x14ac:dyDescent="0.25">
      <c r="B11" s="26" t="s">
        <v>1332</v>
      </c>
      <c r="C11" s="18" t="s">
        <v>1333</v>
      </c>
      <c r="D11" s="23"/>
      <c r="E11" s="23"/>
      <c r="F11" s="21"/>
      <c r="G11" s="23"/>
      <c r="H11" s="21"/>
      <c r="I11" s="21"/>
      <c r="J11" s="21"/>
      <c r="K11" s="21"/>
    </row>
    <row r="12" spans="2:11" ht="14.1" customHeight="1" x14ac:dyDescent="0.25">
      <c r="B12" s="26" t="s">
        <v>1334</v>
      </c>
      <c r="C12" s="18" t="s">
        <v>1335</v>
      </c>
      <c r="D12" s="23"/>
      <c r="E12" s="23"/>
      <c r="F12" s="21"/>
      <c r="G12" s="23"/>
      <c r="H12" s="21"/>
      <c r="I12" s="21"/>
      <c r="J12" s="21"/>
      <c r="K12" s="21"/>
    </row>
    <row r="13" spans="2:11" ht="14.1" customHeight="1" x14ac:dyDescent="0.25">
      <c r="B13" s="17">
        <v>3</v>
      </c>
      <c r="C13" s="18" t="s">
        <v>1336</v>
      </c>
      <c r="D13" s="23"/>
      <c r="E13" s="23"/>
      <c r="F13" s="23"/>
      <c r="G13" s="23"/>
      <c r="H13" s="21"/>
      <c r="I13" s="21"/>
      <c r="J13" s="21"/>
      <c r="K13" s="21"/>
    </row>
    <row r="14" spans="2:11" ht="14.1" customHeight="1" x14ac:dyDescent="0.25">
      <c r="B14" s="17">
        <v>4</v>
      </c>
      <c r="C14" s="18" t="s">
        <v>1337</v>
      </c>
      <c r="D14" s="23"/>
      <c r="E14" s="23"/>
      <c r="F14" s="23"/>
      <c r="G14" s="23"/>
      <c r="H14" s="19">
        <v>6045113</v>
      </c>
      <c r="I14" s="19">
        <v>190841</v>
      </c>
      <c r="J14" s="19">
        <v>190841</v>
      </c>
      <c r="K14" s="19">
        <v>9385</v>
      </c>
    </row>
    <row r="15" spans="2:11" ht="14.1" customHeight="1" x14ac:dyDescent="0.25">
      <c r="B15" s="17">
        <v>5</v>
      </c>
      <c r="C15" s="18" t="s">
        <v>1338</v>
      </c>
      <c r="D15" s="23"/>
      <c r="E15" s="23"/>
      <c r="F15" s="23"/>
      <c r="G15" s="23"/>
      <c r="H15" s="21"/>
      <c r="I15" s="21"/>
      <c r="J15" s="21"/>
      <c r="K15" s="21"/>
    </row>
    <row r="16" spans="2:11" ht="14.1" customHeight="1" x14ac:dyDescent="0.25">
      <c r="B16" s="17">
        <v>6</v>
      </c>
      <c r="C16" s="76" t="s">
        <v>1339</v>
      </c>
      <c r="D16" s="23"/>
      <c r="E16" s="23"/>
      <c r="F16" s="23"/>
      <c r="G16" s="23"/>
      <c r="H16" s="142">
        <v>6958680</v>
      </c>
      <c r="I16" s="142">
        <v>817103</v>
      </c>
      <c r="J16" s="142">
        <v>817103</v>
      </c>
      <c r="K16" s="142">
        <v>266838</v>
      </c>
    </row>
    <row r="17" spans="2:11" ht="20.85" customHeight="1" x14ac:dyDescent="0.35">
      <c r="B17" s="47"/>
      <c r="C17" s="47"/>
      <c r="D17" s="47"/>
      <c r="E17" s="47"/>
      <c r="F17" s="47"/>
      <c r="G17" s="47"/>
      <c r="H17" s="47"/>
      <c r="I17" s="47"/>
      <c r="J17" s="647" t="s">
        <v>1340</v>
      </c>
      <c r="K17" s="647"/>
    </row>
    <row r="18" spans="2:11" ht="15" customHeight="1" x14ac:dyDescent="0.25"/>
    <row r="19" spans="2:11" ht="15" customHeight="1" x14ac:dyDescent="0.25"/>
    <row r="20" spans="2:11" ht="15" customHeight="1" x14ac:dyDescent="0.25"/>
    <row r="21" spans="2:11" ht="15" customHeight="1" x14ac:dyDescent="0.25"/>
    <row r="22" spans="2:11" ht="15" hidden="1" customHeight="1" x14ac:dyDescent="0.25"/>
    <row r="23" spans="2:11" ht="15" hidden="1" customHeight="1" x14ac:dyDescent="0.25"/>
    <row r="24" spans="2:11" ht="15" hidden="1" customHeight="1" x14ac:dyDescent="0.25"/>
    <row r="25" spans="2:11" ht="15" hidden="1" customHeight="1" x14ac:dyDescent="0.25"/>
    <row r="26" spans="2:11" ht="15" hidden="1" customHeight="1" x14ac:dyDescent="0.25"/>
    <row r="27" spans="2:11" ht="15" customHeight="1" x14ac:dyDescent="0.25"/>
    <row r="28" spans="2:11" ht="15" customHeight="1" x14ac:dyDescent="0.25"/>
    <row r="29" spans="2:11" ht="15" customHeight="1" x14ac:dyDescent="0.25"/>
    <row r="30" spans="2:11" ht="15" customHeight="1" x14ac:dyDescent="0.25"/>
    <row r="31" spans="2:11" ht="15" customHeight="1" x14ac:dyDescent="0.25"/>
    <row r="32" spans="2:1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1">
    <mergeCell ref="J17:K17"/>
  </mergeCells>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Q55"/>
  <sheetViews>
    <sheetView showGridLines="0" showRuler="0" workbookViewId="0"/>
  </sheetViews>
  <sheetFormatPr baseColWidth="10" defaultColWidth="13.33203125" defaultRowHeight="13.2" x14ac:dyDescent="0.25"/>
  <cols>
    <col min="1" max="1" width="6.88671875" customWidth="1"/>
    <col min="2" max="2" width="2.5546875" customWidth="1"/>
    <col min="3" max="3" width="46.44140625" customWidth="1"/>
    <col min="4" max="8" width="11.77734375" customWidth="1"/>
    <col min="9" max="9" width="16.6640625" customWidth="1"/>
    <col min="10" max="10" width="16.109375" customWidth="1"/>
    <col min="11" max="14" width="11.77734375" customWidth="1"/>
    <col min="15" max="17" width="0" hidden="1"/>
  </cols>
  <sheetData>
    <row r="1" spans="2:17" ht="15" customHeight="1" x14ac:dyDescent="0.25"/>
    <row r="2" spans="2:17" ht="42.45" customHeight="1" x14ac:dyDescent="0.35">
      <c r="B2" s="32">
        <v>2</v>
      </c>
      <c r="C2" s="610" t="s">
        <v>88</v>
      </c>
      <c r="D2" s="610"/>
      <c r="E2" s="610"/>
      <c r="F2" s="610"/>
      <c r="G2" s="610"/>
      <c r="H2" s="610"/>
      <c r="I2" s="610"/>
      <c r="J2" s="610"/>
    </row>
    <row r="3" spans="2:17" ht="29.1" customHeight="1" x14ac:dyDescent="0.25">
      <c r="C3" s="33"/>
    </row>
    <row r="4" spans="2:17" ht="15" customHeight="1" x14ac:dyDescent="0.25"/>
    <row r="5" spans="2:17" ht="14.1" customHeight="1" x14ac:dyDescent="0.25">
      <c r="B5" s="12"/>
      <c r="C5" s="12"/>
      <c r="D5" s="12" t="s">
        <v>89</v>
      </c>
      <c r="E5" s="12" t="s">
        <v>90</v>
      </c>
      <c r="F5" s="12" t="s">
        <v>91</v>
      </c>
      <c r="G5" s="12" t="s">
        <v>92</v>
      </c>
      <c r="H5" s="12" t="s">
        <v>93</v>
      </c>
      <c r="I5" s="12" t="s">
        <v>94</v>
      </c>
      <c r="J5" s="12" t="s">
        <v>95</v>
      </c>
    </row>
    <row r="6" spans="2:17" ht="12.45" customHeight="1" x14ac:dyDescent="0.25">
      <c r="B6" s="606"/>
      <c r="C6" s="606"/>
      <c r="D6" s="607" t="s">
        <v>96</v>
      </c>
      <c r="E6" s="608" t="s">
        <v>97</v>
      </c>
      <c r="F6" s="607" t="s">
        <v>98</v>
      </c>
      <c r="G6" s="607"/>
      <c r="H6" s="607"/>
      <c r="I6" s="607"/>
      <c r="J6" s="607"/>
    </row>
    <row r="7" spans="2:17" ht="35.85" customHeight="1" x14ac:dyDescent="0.25">
      <c r="B7" s="606"/>
      <c r="C7" s="606"/>
      <c r="D7" s="607"/>
      <c r="E7" s="609"/>
      <c r="F7" s="34" t="s">
        <v>99</v>
      </c>
      <c r="G7" s="34" t="s">
        <v>100</v>
      </c>
      <c r="H7" s="34" t="s">
        <v>101</v>
      </c>
      <c r="I7" s="34" t="s">
        <v>102</v>
      </c>
      <c r="J7" s="34" t="s">
        <v>103</v>
      </c>
      <c r="K7" s="605"/>
      <c r="L7" s="605"/>
      <c r="M7" s="605"/>
      <c r="N7" s="605"/>
      <c r="O7" s="605"/>
      <c r="P7" s="605"/>
      <c r="Q7" s="605"/>
    </row>
    <row r="8" spans="2:17" ht="20.85" customHeight="1" x14ac:dyDescent="0.25">
      <c r="B8" s="14"/>
      <c r="C8" s="35" t="s">
        <v>104</v>
      </c>
      <c r="D8" s="34"/>
      <c r="E8" s="34"/>
      <c r="F8" s="34"/>
      <c r="G8" s="34"/>
      <c r="H8" s="34"/>
      <c r="I8" s="34"/>
      <c r="J8" s="34"/>
      <c r="O8" s="605"/>
      <c r="P8" s="605"/>
      <c r="Q8" s="605"/>
    </row>
    <row r="9" spans="2:17" ht="20.85" customHeight="1" x14ac:dyDescent="0.25">
      <c r="B9" s="17">
        <v>1</v>
      </c>
      <c r="C9" s="36" t="s">
        <v>105</v>
      </c>
      <c r="D9" s="37">
        <v>13859595</v>
      </c>
      <c r="E9" s="37">
        <v>13864004</v>
      </c>
      <c r="F9" s="37">
        <v>13864004</v>
      </c>
      <c r="G9" s="38"/>
      <c r="H9" s="38"/>
      <c r="I9" s="38"/>
      <c r="J9" s="38"/>
      <c r="O9" s="605"/>
      <c r="P9" s="605"/>
      <c r="Q9" s="605"/>
    </row>
    <row r="10" spans="2:17" ht="14.1" customHeight="1" x14ac:dyDescent="0.25">
      <c r="B10" s="17">
        <v>2</v>
      </c>
      <c r="C10" s="36" t="s">
        <v>106</v>
      </c>
      <c r="D10" s="37">
        <v>4505254</v>
      </c>
      <c r="E10" s="37">
        <v>4505254</v>
      </c>
      <c r="F10" s="38"/>
      <c r="G10" s="37">
        <v>756160</v>
      </c>
      <c r="H10" s="38"/>
      <c r="I10" s="37">
        <v>1407299</v>
      </c>
      <c r="J10" s="38"/>
    </row>
    <row r="11" spans="2:17" ht="20.85" customHeight="1" x14ac:dyDescent="0.25">
      <c r="B11" s="17">
        <v>3</v>
      </c>
      <c r="C11" s="36" t="s">
        <v>107</v>
      </c>
      <c r="D11" s="37">
        <v>0</v>
      </c>
      <c r="E11" s="37">
        <v>0</v>
      </c>
      <c r="F11" s="38"/>
      <c r="G11" s="38"/>
      <c r="H11" s="38"/>
      <c r="I11" s="38"/>
      <c r="J11" s="38"/>
    </row>
    <row r="12" spans="2:17" ht="20.85" customHeight="1" x14ac:dyDescent="0.25">
      <c r="B12" s="17">
        <v>4</v>
      </c>
      <c r="C12" s="36" t="s">
        <v>108</v>
      </c>
      <c r="D12" s="37">
        <v>178109</v>
      </c>
      <c r="E12" s="37">
        <v>178109</v>
      </c>
      <c r="F12" s="37">
        <v>178109</v>
      </c>
      <c r="G12" s="38"/>
      <c r="H12" s="38"/>
      <c r="I12" s="38"/>
      <c r="J12" s="38"/>
    </row>
    <row r="13" spans="2:17" ht="20.85" customHeight="1" x14ac:dyDescent="0.25">
      <c r="B13" s="17">
        <v>5</v>
      </c>
      <c r="C13" s="36" t="s">
        <v>109</v>
      </c>
      <c r="D13" s="37">
        <v>1232595</v>
      </c>
      <c r="E13" s="37">
        <v>1232596</v>
      </c>
      <c r="F13" s="37">
        <v>1232596</v>
      </c>
      <c r="G13" s="38"/>
      <c r="H13" s="38"/>
      <c r="I13" s="38"/>
      <c r="J13" s="38"/>
    </row>
    <row r="14" spans="2:17" ht="14.1" customHeight="1" x14ac:dyDescent="0.25">
      <c r="B14" s="17">
        <v>6</v>
      </c>
      <c r="C14" s="36" t="s">
        <v>110</v>
      </c>
      <c r="D14" s="37">
        <v>90836049</v>
      </c>
      <c r="E14" s="37">
        <v>90847570</v>
      </c>
      <c r="F14" s="37">
        <v>86589928</v>
      </c>
      <c r="G14" s="37">
        <v>5606525</v>
      </c>
      <c r="H14" s="37">
        <v>490663</v>
      </c>
      <c r="I14" s="38"/>
      <c r="J14" s="38"/>
    </row>
    <row r="15" spans="2:17" ht="20.85" customHeight="1" x14ac:dyDescent="0.25">
      <c r="B15" s="17">
        <v>7</v>
      </c>
      <c r="C15" s="36" t="s">
        <v>111</v>
      </c>
      <c r="D15" s="37">
        <v>-377646</v>
      </c>
      <c r="E15" s="37">
        <v>-377646</v>
      </c>
      <c r="F15" s="38"/>
      <c r="G15" s="38"/>
      <c r="H15" s="38"/>
      <c r="I15" s="38"/>
      <c r="J15" s="37">
        <v>-377646</v>
      </c>
    </row>
    <row r="16" spans="2:17" ht="14.1" customHeight="1" x14ac:dyDescent="0.25">
      <c r="B16" s="17">
        <v>8</v>
      </c>
      <c r="C16" s="36" t="s">
        <v>112</v>
      </c>
      <c r="D16" s="37">
        <v>853258</v>
      </c>
      <c r="E16" s="37">
        <v>853258</v>
      </c>
      <c r="F16" s="38"/>
      <c r="G16" s="37">
        <v>853258</v>
      </c>
      <c r="H16" s="38"/>
      <c r="I16" s="38"/>
      <c r="J16" s="38"/>
    </row>
    <row r="17" spans="2:17" ht="14.1" customHeight="1" x14ac:dyDescent="0.25">
      <c r="B17" s="17">
        <v>9</v>
      </c>
      <c r="C17" s="36" t="s">
        <v>113</v>
      </c>
      <c r="D17" s="37">
        <v>183978</v>
      </c>
      <c r="E17" s="37">
        <v>183978</v>
      </c>
      <c r="F17" s="37">
        <v>183978</v>
      </c>
      <c r="G17" s="38"/>
      <c r="H17" s="38"/>
      <c r="I17" s="38"/>
      <c r="J17" s="37">
        <v>0</v>
      </c>
    </row>
    <row r="18" spans="2:17" ht="14.1" customHeight="1" x14ac:dyDescent="0.25">
      <c r="B18" s="17">
        <v>10</v>
      </c>
      <c r="C18" s="36" t="s">
        <v>114</v>
      </c>
      <c r="D18" s="37">
        <v>235499</v>
      </c>
      <c r="E18" s="37">
        <v>193802</v>
      </c>
      <c r="F18" s="37">
        <v>193802</v>
      </c>
      <c r="G18" s="38"/>
      <c r="H18" s="38"/>
      <c r="I18" s="38"/>
      <c r="J18" s="37">
        <v>0</v>
      </c>
    </row>
    <row r="19" spans="2:17" ht="14.1" customHeight="1" x14ac:dyDescent="0.25">
      <c r="B19" s="17">
        <v>11</v>
      </c>
      <c r="C19" s="36" t="s">
        <v>115</v>
      </c>
      <c r="D19" s="37">
        <v>0</v>
      </c>
      <c r="E19" s="37">
        <v>0</v>
      </c>
      <c r="F19" s="38"/>
      <c r="G19" s="38"/>
      <c r="H19" s="38"/>
      <c r="I19" s="38"/>
      <c r="J19" s="38"/>
      <c r="Q19" s="50"/>
    </row>
    <row r="20" spans="2:17" ht="14.1" customHeight="1" x14ac:dyDescent="0.25">
      <c r="B20" s="17">
        <v>12</v>
      </c>
      <c r="C20" s="36" t="s">
        <v>116</v>
      </c>
      <c r="D20" s="37">
        <v>426763</v>
      </c>
      <c r="E20" s="37">
        <v>427102</v>
      </c>
      <c r="F20" s="37">
        <v>427102</v>
      </c>
      <c r="G20" s="38"/>
      <c r="H20" s="38"/>
      <c r="I20" s="38"/>
      <c r="J20" s="38"/>
    </row>
    <row r="21" spans="2:17" ht="14.1" customHeight="1" x14ac:dyDescent="0.25">
      <c r="B21" s="17">
        <v>13</v>
      </c>
      <c r="C21" s="36" t="s">
        <v>117</v>
      </c>
      <c r="D21" s="37">
        <v>302018</v>
      </c>
      <c r="E21" s="37">
        <v>315221</v>
      </c>
      <c r="F21" s="37">
        <v>62557</v>
      </c>
      <c r="G21" s="38"/>
      <c r="H21" s="38"/>
      <c r="I21" s="38"/>
      <c r="J21" s="37">
        <v>252664</v>
      </c>
    </row>
    <row r="22" spans="2:17" ht="14.1" customHeight="1" x14ac:dyDescent="0.25">
      <c r="B22" s="17">
        <v>14</v>
      </c>
      <c r="C22" s="36" t="s">
        <v>118</v>
      </c>
      <c r="D22" s="37">
        <v>583055</v>
      </c>
      <c r="E22" s="37">
        <v>588323</v>
      </c>
      <c r="F22" s="37">
        <v>207895</v>
      </c>
      <c r="G22" s="38"/>
      <c r="H22" s="38"/>
      <c r="I22" s="38"/>
      <c r="J22" s="37">
        <v>380428</v>
      </c>
    </row>
    <row r="23" spans="2:17" ht="14.1" customHeight="1" x14ac:dyDescent="0.25">
      <c r="B23" s="17">
        <v>15</v>
      </c>
      <c r="C23" s="36" t="s">
        <v>119</v>
      </c>
      <c r="D23" s="37">
        <v>193113</v>
      </c>
      <c r="E23" s="37">
        <v>196734</v>
      </c>
      <c r="F23" s="37">
        <v>196734</v>
      </c>
      <c r="G23" s="38"/>
      <c r="H23" s="38"/>
      <c r="I23" s="38"/>
      <c r="J23" s="38"/>
    </row>
    <row r="24" spans="2:17" ht="14.1" customHeight="1" x14ac:dyDescent="0.25">
      <c r="B24" s="39">
        <v>16</v>
      </c>
      <c r="C24" s="40" t="s">
        <v>120</v>
      </c>
      <c r="D24" s="41">
        <v>113011642</v>
      </c>
      <c r="E24" s="41">
        <v>113008305</v>
      </c>
      <c r="F24" s="41">
        <v>103136706</v>
      </c>
      <c r="G24" s="41">
        <v>7215944</v>
      </c>
      <c r="H24" s="41">
        <v>490663</v>
      </c>
      <c r="I24" s="41">
        <v>1407299</v>
      </c>
      <c r="J24" s="41">
        <v>255445</v>
      </c>
      <c r="Q24" s="50"/>
    </row>
    <row r="25" spans="2:17" ht="12.45" customHeight="1" x14ac:dyDescent="0.25">
      <c r="B25" s="42"/>
      <c r="C25" s="42"/>
      <c r="D25" s="42" t="s">
        <v>121</v>
      </c>
      <c r="E25" s="42" t="s">
        <v>122</v>
      </c>
      <c r="F25" s="42" t="s">
        <v>123</v>
      </c>
      <c r="G25" s="42" t="s">
        <v>124</v>
      </c>
      <c r="H25" s="42" t="s">
        <v>125</v>
      </c>
      <c r="I25" s="42" t="s">
        <v>126</v>
      </c>
      <c r="J25" s="42"/>
      <c r="Q25" s="50"/>
    </row>
    <row r="26" spans="2:17" ht="12.45" customHeight="1" x14ac:dyDescent="0.25">
      <c r="B26" s="612"/>
      <c r="C26" s="612"/>
      <c r="D26" s="607" t="s">
        <v>127</v>
      </c>
      <c r="E26" s="607" t="s">
        <v>128</v>
      </c>
      <c r="F26" s="607"/>
      <c r="G26" s="607"/>
      <c r="H26" s="607"/>
      <c r="I26" s="607"/>
      <c r="J26" s="607"/>
      <c r="Q26" s="50"/>
    </row>
    <row r="27" spans="2:17" ht="44.1" customHeight="1" x14ac:dyDescent="0.25">
      <c r="B27" s="612"/>
      <c r="C27" s="612"/>
      <c r="D27" s="607"/>
      <c r="E27" s="34" t="s">
        <v>129</v>
      </c>
      <c r="F27" s="34" t="s">
        <v>130</v>
      </c>
      <c r="G27" s="34" t="s">
        <v>131</v>
      </c>
      <c r="H27" s="34" t="s">
        <v>132</v>
      </c>
      <c r="I27" s="34" t="s">
        <v>133</v>
      </c>
      <c r="J27" s="34" t="s">
        <v>134</v>
      </c>
      <c r="Q27" s="50"/>
    </row>
    <row r="28" spans="2:17" ht="20.85" customHeight="1" x14ac:dyDescent="0.25">
      <c r="B28" s="43"/>
      <c r="C28" s="35" t="s">
        <v>135</v>
      </c>
      <c r="D28" s="34"/>
      <c r="E28" s="34"/>
      <c r="F28" s="34"/>
      <c r="G28" s="34"/>
      <c r="H28" s="34"/>
      <c r="I28" s="34"/>
      <c r="J28" s="34"/>
      <c r="Q28" s="50"/>
    </row>
    <row r="29" spans="2:17" ht="14.1" customHeight="1" x14ac:dyDescent="0.25">
      <c r="B29" s="17">
        <v>1</v>
      </c>
      <c r="C29" s="36" t="s">
        <v>136</v>
      </c>
      <c r="D29" s="37">
        <v>3895791</v>
      </c>
      <c r="E29" s="37">
        <v>3895791</v>
      </c>
      <c r="F29" s="38"/>
      <c r="G29" s="37">
        <v>836110</v>
      </c>
      <c r="H29" s="38"/>
      <c r="I29" s="37">
        <v>1042100</v>
      </c>
      <c r="J29" s="37">
        <v>2017580</v>
      </c>
    </row>
    <row r="30" spans="2:17" ht="20.85" customHeight="1" x14ac:dyDescent="0.25">
      <c r="B30" s="17">
        <v>2</v>
      </c>
      <c r="C30" s="36" t="s">
        <v>137</v>
      </c>
      <c r="D30" s="37">
        <v>0</v>
      </c>
      <c r="E30" s="37">
        <v>0</v>
      </c>
      <c r="F30" s="38"/>
      <c r="G30" s="38"/>
      <c r="H30" s="38"/>
      <c r="I30" s="38"/>
      <c r="J30" s="37">
        <v>0</v>
      </c>
    </row>
    <row r="31" spans="2:17" ht="14.1" customHeight="1" x14ac:dyDescent="0.25">
      <c r="B31" s="17">
        <v>3</v>
      </c>
      <c r="C31" s="36" t="s">
        <v>138</v>
      </c>
      <c r="D31" s="37">
        <v>102070062</v>
      </c>
      <c r="E31" s="37">
        <v>102060673</v>
      </c>
      <c r="F31" s="38"/>
      <c r="G31" s="37">
        <v>10558312</v>
      </c>
      <c r="H31" s="38"/>
      <c r="I31" s="38"/>
      <c r="J31" s="37">
        <v>102060673</v>
      </c>
    </row>
    <row r="32" spans="2:17" ht="20.85" customHeight="1" x14ac:dyDescent="0.25">
      <c r="B32" s="17">
        <v>4</v>
      </c>
      <c r="C32" s="36" t="s">
        <v>139</v>
      </c>
      <c r="D32" s="37">
        <v>-105156</v>
      </c>
      <c r="E32" s="37">
        <v>-105156</v>
      </c>
      <c r="F32" s="38"/>
      <c r="G32" s="38"/>
      <c r="H32" s="38"/>
      <c r="I32" s="38"/>
      <c r="J32" s="37">
        <v>-105156</v>
      </c>
    </row>
    <row r="33" spans="2:17" ht="14.1" customHeight="1" x14ac:dyDescent="0.25">
      <c r="B33" s="17">
        <v>5</v>
      </c>
      <c r="C33" s="36" t="s">
        <v>140</v>
      </c>
      <c r="D33" s="37">
        <v>611660</v>
      </c>
      <c r="E33" s="37">
        <v>611660</v>
      </c>
      <c r="F33" s="38"/>
      <c r="G33" s="37">
        <v>611660</v>
      </c>
      <c r="H33" s="38"/>
      <c r="I33" s="38"/>
      <c r="J33" s="37">
        <v>0</v>
      </c>
      <c r="Q33" s="50"/>
    </row>
    <row r="34" spans="2:17" ht="14.1" customHeight="1" x14ac:dyDescent="0.25">
      <c r="B34" s="17">
        <v>6</v>
      </c>
      <c r="C34" s="36" t="s">
        <v>141</v>
      </c>
      <c r="D34" s="37">
        <v>0</v>
      </c>
      <c r="E34" s="37">
        <v>0</v>
      </c>
      <c r="F34" s="38"/>
      <c r="G34" s="38"/>
      <c r="H34" s="38"/>
      <c r="I34" s="38"/>
      <c r="J34" s="37">
        <v>0</v>
      </c>
    </row>
    <row r="35" spans="2:17" ht="14.1" customHeight="1" x14ac:dyDescent="0.25">
      <c r="B35" s="17">
        <v>7</v>
      </c>
      <c r="C35" s="36" t="s">
        <v>142</v>
      </c>
      <c r="D35" s="37">
        <v>0</v>
      </c>
      <c r="E35" s="37">
        <v>0</v>
      </c>
      <c r="F35" s="38"/>
      <c r="G35" s="38"/>
      <c r="H35" s="38"/>
      <c r="I35" s="38"/>
      <c r="J35" s="37">
        <v>0</v>
      </c>
    </row>
    <row r="36" spans="2:17" ht="14.1" customHeight="1" x14ac:dyDescent="0.25">
      <c r="B36" s="17">
        <v>8</v>
      </c>
      <c r="C36" s="36" t="s">
        <v>143</v>
      </c>
      <c r="D36" s="37">
        <v>346190</v>
      </c>
      <c r="E36" s="37">
        <v>346190</v>
      </c>
      <c r="F36" s="37">
        <v>17441</v>
      </c>
      <c r="G36" s="38"/>
      <c r="H36" s="38"/>
      <c r="I36" s="38"/>
      <c r="J36" s="37">
        <v>363631</v>
      </c>
    </row>
    <row r="37" spans="2:17" ht="14.1" customHeight="1" x14ac:dyDescent="0.25">
      <c r="B37" s="17">
        <v>9</v>
      </c>
      <c r="C37" s="36" t="s">
        <v>144</v>
      </c>
      <c r="D37" s="37">
        <v>463012</v>
      </c>
      <c r="E37" s="37">
        <v>468752</v>
      </c>
      <c r="F37" s="38"/>
      <c r="G37" s="38"/>
      <c r="H37" s="38"/>
      <c r="I37" s="38"/>
      <c r="J37" s="37">
        <v>468752</v>
      </c>
    </row>
    <row r="38" spans="2:17" ht="14.1" customHeight="1" x14ac:dyDescent="0.25">
      <c r="B38" s="17">
        <v>10</v>
      </c>
      <c r="C38" s="36" t="s">
        <v>145</v>
      </c>
      <c r="D38" s="37">
        <v>0</v>
      </c>
      <c r="E38" s="37">
        <v>0</v>
      </c>
      <c r="F38" s="38"/>
      <c r="G38" s="38"/>
      <c r="H38" s="38"/>
      <c r="I38" s="38"/>
      <c r="J38" s="37">
        <v>0</v>
      </c>
      <c r="K38" s="605"/>
      <c r="L38" s="605"/>
      <c r="M38" s="605"/>
      <c r="N38" s="605"/>
      <c r="O38" s="605"/>
      <c r="P38" s="605"/>
      <c r="Q38" s="605"/>
    </row>
    <row r="39" spans="2:17" ht="14.1" customHeight="1" x14ac:dyDescent="0.25">
      <c r="B39" s="17">
        <v>11</v>
      </c>
      <c r="C39" s="36" t="s">
        <v>146</v>
      </c>
      <c r="D39" s="37">
        <v>407142</v>
      </c>
      <c r="E39" s="37">
        <v>407455</v>
      </c>
      <c r="F39" s="38"/>
      <c r="G39" s="38"/>
      <c r="H39" s="38"/>
      <c r="I39" s="38"/>
      <c r="J39" s="37">
        <v>407455</v>
      </c>
      <c r="O39" s="605"/>
      <c r="P39" s="605"/>
      <c r="Q39" s="605"/>
    </row>
    <row r="40" spans="2:17" ht="14.1" customHeight="1" x14ac:dyDescent="0.25">
      <c r="B40" s="39">
        <v>12</v>
      </c>
      <c r="C40" s="44" t="s">
        <v>147</v>
      </c>
      <c r="D40" s="45">
        <v>107688702</v>
      </c>
      <c r="E40" s="45">
        <v>107685365</v>
      </c>
      <c r="F40" s="45">
        <v>17441</v>
      </c>
      <c r="G40" s="45">
        <v>12006083</v>
      </c>
      <c r="H40" s="46"/>
      <c r="I40" s="45">
        <v>1042100</v>
      </c>
      <c r="J40" s="45">
        <v>105212935</v>
      </c>
    </row>
    <row r="41" spans="2:17" ht="12.45" customHeight="1" x14ac:dyDescent="0.35">
      <c r="B41" s="47"/>
      <c r="C41" s="48"/>
      <c r="D41" s="48"/>
      <c r="E41" s="48"/>
      <c r="F41" s="48"/>
      <c r="G41" s="48"/>
      <c r="H41" s="48"/>
      <c r="I41" s="611" t="s">
        <v>148</v>
      </c>
      <c r="J41" s="611"/>
    </row>
    <row r="42" spans="2:17" ht="12.45" customHeight="1" x14ac:dyDescent="0.25">
      <c r="C42" s="49" t="s">
        <v>149</v>
      </c>
    </row>
    <row r="43" spans="2:17" ht="15" customHeight="1" x14ac:dyDescent="0.25">
      <c r="Q43" s="50"/>
    </row>
    <row r="44" spans="2:17" ht="15" customHeight="1" x14ac:dyDescent="0.25">
      <c r="C44" s="605"/>
      <c r="D44" s="605"/>
      <c r="E44" s="605"/>
      <c r="F44" s="605"/>
      <c r="G44" s="605"/>
      <c r="H44" s="605"/>
      <c r="I44" s="605"/>
      <c r="J44" s="605"/>
      <c r="K44" s="605"/>
      <c r="L44" s="605"/>
      <c r="M44" s="605"/>
      <c r="N44" s="605"/>
      <c r="O44" s="605"/>
      <c r="P44" s="605"/>
      <c r="Q44" s="605"/>
    </row>
    <row r="45" spans="2:17" ht="15" customHeight="1" x14ac:dyDescent="0.25">
      <c r="C45" s="605"/>
      <c r="I45" s="605"/>
      <c r="J45" s="605"/>
      <c r="O45" s="605"/>
      <c r="P45" s="605"/>
      <c r="Q45" s="605"/>
    </row>
    <row r="46" spans="2:17" ht="15" customHeight="1" x14ac:dyDescent="0.25"/>
    <row r="47" spans="2:17" ht="15" customHeight="1" x14ac:dyDescent="0.25"/>
    <row r="48" spans="2:17" ht="15" customHeight="1" x14ac:dyDescent="0.25"/>
    <row r="49" spans="17:17" ht="15" hidden="1" customHeight="1" x14ac:dyDescent="0.25"/>
    <row r="50" spans="17:17" ht="15" hidden="1" customHeight="1" x14ac:dyDescent="0.25"/>
    <row r="51" spans="17:17" ht="15" hidden="1" customHeight="1" x14ac:dyDescent="0.25"/>
    <row r="52" spans="17:17" ht="15" hidden="1" customHeight="1" x14ac:dyDescent="0.25"/>
    <row r="53" spans="17:17" ht="15" hidden="1" customHeight="1" x14ac:dyDescent="0.25"/>
    <row r="54" spans="17:17" ht="15" hidden="1" customHeight="1" x14ac:dyDescent="0.25"/>
    <row r="55" spans="17:17" ht="15" hidden="1" customHeight="1" x14ac:dyDescent="0.25">
      <c r="Q55" s="50"/>
    </row>
  </sheetData>
  <mergeCells count="29">
    <mergeCell ref="F44:H44"/>
    <mergeCell ref="D44:E44"/>
    <mergeCell ref="C44:C45"/>
    <mergeCell ref="C2:J2"/>
    <mergeCell ref="I41:J41"/>
    <mergeCell ref="I44:I45"/>
    <mergeCell ref="J44:J45"/>
    <mergeCell ref="D26:D27"/>
    <mergeCell ref="B26:C27"/>
    <mergeCell ref="E26:J26"/>
    <mergeCell ref="Q44:Q45"/>
    <mergeCell ref="P44:P45"/>
    <mergeCell ref="O44:O45"/>
    <mergeCell ref="M44:N44"/>
    <mergeCell ref="K44:L44"/>
    <mergeCell ref="Q7:Q9"/>
    <mergeCell ref="Q38:Q39"/>
    <mergeCell ref="B6:C7"/>
    <mergeCell ref="D6:D7"/>
    <mergeCell ref="E6:E7"/>
    <mergeCell ref="F6:J6"/>
    <mergeCell ref="P7:P9"/>
    <mergeCell ref="O7:O9"/>
    <mergeCell ref="M7:N7"/>
    <mergeCell ref="K7:L7"/>
    <mergeCell ref="P38:P39"/>
    <mergeCell ref="O38:O39"/>
    <mergeCell ref="M38:N38"/>
    <mergeCell ref="K38:L38"/>
  </mergeCells>
  <pageMargins left="0.75" right="0.75" top="1" bottom="1" header="0.5" footer="0.5"/>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O50"/>
  <sheetViews>
    <sheetView showGridLines="0" showRuler="0" workbookViewId="0"/>
  </sheetViews>
  <sheetFormatPr baseColWidth="10" defaultColWidth="13.33203125" defaultRowHeight="13.2" x14ac:dyDescent="0.25"/>
  <cols>
    <col min="1" max="1" width="11.77734375" customWidth="1"/>
    <col min="2" max="2" width="3.33203125" customWidth="1"/>
    <col min="3" max="3" width="35.88671875" customWidth="1"/>
    <col min="4" max="16" width="11.77734375" customWidth="1"/>
  </cols>
  <sheetData>
    <row r="1" spans="2:15" ht="15" customHeight="1" x14ac:dyDescent="0.25"/>
    <row r="2" spans="2:15" ht="15.6" x14ac:dyDescent="0.35">
      <c r="B2" s="32">
        <v>29</v>
      </c>
      <c r="C2" s="625" t="s">
        <v>1341</v>
      </c>
      <c r="D2" s="625"/>
      <c r="E2" s="625"/>
      <c r="F2" s="625"/>
      <c r="G2" s="625"/>
      <c r="H2" s="625"/>
      <c r="I2" s="625"/>
      <c r="J2" s="625"/>
      <c r="K2" s="625"/>
      <c r="L2" s="625"/>
      <c r="M2" s="625"/>
      <c r="N2" s="625"/>
      <c r="O2" s="625"/>
    </row>
    <row r="3" spans="2:15" ht="29.1" customHeight="1" x14ac:dyDescent="0.35">
      <c r="C3" s="9"/>
    </row>
    <row r="4" spans="2:15" ht="15" customHeight="1" x14ac:dyDescent="0.25"/>
    <row r="5" spans="2:15" ht="14.1" customHeight="1" x14ac:dyDescent="0.35">
      <c r="B5" s="10"/>
      <c r="C5" s="280"/>
      <c r="D5" s="12" t="s">
        <v>1342</v>
      </c>
      <c r="E5" s="12" t="s">
        <v>1343</v>
      </c>
      <c r="F5" s="12" t="s">
        <v>1344</v>
      </c>
      <c r="G5" s="12" t="s">
        <v>1345</v>
      </c>
      <c r="H5" s="12" t="s">
        <v>1346</v>
      </c>
      <c r="I5" s="12" t="s">
        <v>1347</v>
      </c>
      <c r="J5" s="12" t="s">
        <v>1348</v>
      </c>
      <c r="K5" s="12" t="s">
        <v>1349</v>
      </c>
      <c r="L5" s="12" t="s">
        <v>1350</v>
      </c>
      <c r="M5" s="12" t="s">
        <v>1351</v>
      </c>
      <c r="N5" s="12" t="s">
        <v>1352</v>
      </c>
      <c r="O5" s="12" t="s">
        <v>1353</v>
      </c>
    </row>
    <row r="6" spans="2:15" ht="14.1" customHeight="1" x14ac:dyDescent="0.35">
      <c r="B6" s="10"/>
      <c r="C6" s="685" t="s">
        <v>1354</v>
      </c>
      <c r="D6" s="230"/>
      <c r="E6" s="230"/>
      <c r="F6" s="230"/>
      <c r="G6" s="230"/>
      <c r="H6" s="603" t="s">
        <v>1355</v>
      </c>
      <c r="I6" s="603"/>
      <c r="J6" s="230"/>
      <c r="K6" s="230"/>
      <c r="L6" s="230"/>
      <c r="M6" s="230"/>
      <c r="N6" s="230"/>
      <c r="O6" s="230"/>
    </row>
    <row r="7" spans="2:15" ht="22.5" customHeight="1" x14ac:dyDescent="0.35">
      <c r="B7" s="11"/>
      <c r="C7" s="685"/>
      <c r="D7" s="307">
        <v>0</v>
      </c>
      <c r="E7" s="308">
        <v>0.02</v>
      </c>
      <c r="F7" s="308">
        <v>0.04</v>
      </c>
      <c r="G7" s="308">
        <v>0.1</v>
      </c>
      <c r="H7" s="308">
        <v>0.2</v>
      </c>
      <c r="I7" s="308">
        <v>0.5</v>
      </c>
      <c r="J7" s="308">
        <v>0.7</v>
      </c>
      <c r="K7" s="308">
        <v>0.75</v>
      </c>
      <c r="L7" s="307">
        <v>1</v>
      </c>
      <c r="M7" s="308">
        <v>1.5</v>
      </c>
      <c r="N7" s="58" t="s">
        <v>1356</v>
      </c>
      <c r="O7" s="58" t="s">
        <v>1357</v>
      </c>
    </row>
    <row r="8" spans="2:15" ht="14.1" customHeight="1" x14ac:dyDescent="0.25">
      <c r="B8" s="17">
        <v>1</v>
      </c>
      <c r="C8" s="64" t="s">
        <v>1358</v>
      </c>
      <c r="D8" s="65">
        <v>226308.72</v>
      </c>
      <c r="E8" s="291"/>
      <c r="F8" s="291"/>
      <c r="G8" s="291"/>
      <c r="H8" s="291"/>
      <c r="I8" s="291"/>
      <c r="J8" s="291"/>
      <c r="K8" s="291"/>
      <c r="L8" s="291"/>
      <c r="M8" s="291"/>
      <c r="N8" s="291"/>
      <c r="O8" s="65">
        <v>226308.72</v>
      </c>
    </row>
    <row r="9" spans="2:15" ht="22.5" customHeight="1" x14ac:dyDescent="0.25">
      <c r="B9" s="17">
        <v>2</v>
      </c>
      <c r="C9" s="64" t="s">
        <v>1359</v>
      </c>
      <c r="D9" s="66"/>
      <c r="E9" s="291"/>
      <c r="F9" s="291"/>
      <c r="G9" s="291"/>
      <c r="H9" s="291"/>
      <c r="I9" s="291"/>
      <c r="J9" s="291"/>
      <c r="K9" s="291"/>
      <c r="L9" s="291"/>
      <c r="M9" s="291"/>
      <c r="N9" s="291"/>
      <c r="O9" s="66"/>
    </row>
    <row r="10" spans="2:15" ht="14.1" customHeight="1" x14ac:dyDescent="0.25">
      <c r="B10" s="17">
        <v>3</v>
      </c>
      <c r="C10" s="64" t="s">
        <v>1360</v>
      </c>
      <c r="D10" s="66"/>
      <c r="E10" s="291"/>
      <c r="F10" s="291"/>
      <c r="G10" s="291"/>
      <c r="H10" s="291"/>
      <c r="I10" s="291"/>
      <c r="J10" s="291"/>
      <c r="K10" s="291"/>
      <c r="L10" s="291"/>
      <c r="M10" s="291"/>
      <c r="N10" s="291"/>
      <c r="O10" s="66"/>
    </row>
    <row r="11" spans="2:15" ht="14.1" customHeight="1" x14ac:dyDescent="0.25">
      <c r="B11" s="17">
        <v>4</v>
      </c>
      <c r="C11" s="64" t="s">
        <v>1361</v>
      </c>
      <c r="D11" s="66"/>
      <c r="E11" s="291"/>
      <c r="F11" s="291"/>
      <c r="G11" s="291"/>
      <c r="H11" s="291"/>
      <c r="I11" s="291"/>
      <c r="J11" s="291"/>
      <c r="K11" s="291"/>
      <c r="L11" s="291"/>
      <c r="M11" s="291"/>
      <c r="N11" s="291"/>
      <c r="O11" s="66"/>
    </row>
    <row r="12" spans="2:15" ht="14.1" customHeight="1" x14ac:dyDescent="0.25">
      <c r="B12" s="17">
        <v>5</v>
      </c>
      <c r="C12" s="64" t="s">
        <v>1362</v>
      </c>
      <c r="D12" s="66"/>
      <c r="E12" s="291"/>
      <c r="F12" s="291"/>
      <c r="G12" s="291"/>
      <c r="H12" s="291"/>
      <c r="I12" s="291"/>
      <c r="J12" s="291"/>
      <c r="K12" s="291"/>
      <c r="L12" s="291"/>
      <c r="M12" s="291"/>
      <c r="N12" s="291"/>
      <c r="O12" s="66"/>
    </row>
    <row r="13" spans="2:15" ht="14.1" customHeight="1" x14ac:dyDescent="0.25">
      <c r="B13" s="17">
        <v>6</v>
      </c>
      <c r="C13" s="64" t="s">
        <v>1363</v>
      </c>
      <c r="D13" s="309">
        <v>0</v>
      </c>
      <c r="E13" s="65">
        <v>92689</v>
      </c>
      <c r="F13" s="65">
        <v>5968</v>
      </c>
      <c r="G13" s="309">
        <v>0</v>
      </c>
      <c r="H13" s="65">
        <v>94750</v>
      </c>
      <c r="I13" s="65">
        <v>238649</v>
      </c>
      <c r="J13" s="309">
        <v>0</v>
      </c>
      <c r="K13" s="309">
        <v>0</v>
      </c>
      <c r="L13" s="65">
        <v>0</v>
      </c>
      <c r="M13" s="309">
        <v>0</v>
      </c>
      <c r="N13" s="291"/>
      <c r="O13" s="65">
        <v>432055.71</v>
      </c>
    </row>
    <row r="14" spans="2:15" ht="14.1" customHeight="1" x14ac:dyDescent="0.25">
      <c r="B14" s="17">
        <v>7</v>
      </c>
      <c r="C14" s="64" t="s">
        <v>1364</v>
      </c>
      <c r="D14" s="66"/>
      <c r="E14" s="291"/>
      <c r="F14" s="291"/>
      <c r="G14" s="291"/>
      <c r="H14" s="291"/>
      <c r="I14" s="291"/>
      <c r="J14" s="291"/>
      <c r="K14" s="291"/>
      <c r="L14" s="65">
        <v>125812.47</v>
      </c>
      <c r="M14" s="291"/>
      <c r="N14" s="291"/>
      <c r="O14" s="65">
        <v>125812.47</v>
      </c>
    </row>
    <row r="15" spans="2:15" ht="14.1" customHeight="1" x14ac:dyDescent="0.25">
      <c r="B15" s="17">
        <v>8</v>
      </c>
      <c r="C15" s="64" t="s">
        <v>1365</v>
      </c>
      <c r="D15" s="66"/>
      <c r="E15" s="291"/>
      <c r="F15" s="291"/>
      <c r="G15" s="291"/>
      <c r="H15" s="291"/>
      <c r="I15" s="291"/>
      <c r="J15" s="291"/>
      <c r="K15" s="309">
        <v>0</v>
      </c>
      <c r="L15" s="291"/>
      <c r="M15" s="291"/>
      <c r="N15" s="291"/>
      <c r="O15" s="65">
        <v>0</v>
      </c>
    </row>
    <row r="16" spans="2:15" ht="22.5" customHeight="1" x14ac:dyDescent="0.25">
      <c r="B16" s="17">
        <v>9</v>
      </c>
      <c r="C16" s="64" t="s">
        <v>1366</v>
      </c>
      <c r="D16" s="66"/>
      <c r="E16" s="291"/>
      <c r="F16" s="291"/>
      <c r="G16" s="291"/>
      <c r="H16" s="291"/>
      <c r="I16" s="291"/>
      <c r="J16" s="291"/>
      <c r="K16" s="291"/>
      <c r="L16" s="291"/>
      <c r="M16" s="291"/>
      <c r="N16" s="291"/>
      <c r="O16" s="66"/>
    </row>
    <row r="17" spans="2:15" ht="14.1" customHeight="1" x14ac:dyDescent="0.25">
      <c r="B17" s="17">
        <v>10</v>
      </c>
      <c r="C17" s="64" t="s">
        <v>1367</v>
      </c>
      <c r="D17" s="66"/>
      <c r="E17" s="291"/>
      <c r="F17" s="291"/>
      <c r="G17" s="291"/>
      <c r="H17" s="291"/>
      <c r="I17" s="291"/>
      <c r="J17" s="291"/>
      <c r="K17" s="291"/>
      <c r="L17" s="291"/>
      <c r="M17" s="291"/>
      <c r="N17" s="291"/>
      <c r="O17" s="66"/>
    </row>
    <row r="18" spans="2:15" ht="15" customHeight="1" x14ac:dyDescent="0.25">
      <c r="B18" s="17">
        <v>11</v>
      </c>
      <c r="C18" s="62" t="s">
        <v>1368</v>
      </c>
      <c r="D18" s="63">
        <v>226308.72</v>
      </c>
      <c r="E18" s="63">
        <v>92688.76</v>
      </c>
      <c r="F18" s="63">
        <v>5968.11</v>
      </c>
      <c r="G18" s="309">
        <v>0</v>
      </c>
      <c r="H18" s="63">
        <v>94750.22</v>
      </c>
      <c r="I18" s="63">
        <v>238648.62</v>
      </c>
      <c r="J18" s="309">
        <v>0</v>
      </c>
      <c r="K18" s="309">
        <v>0</v>
      </c>
      <c r="L18" s="63">
        <v>125812.47</v>
      </c>
      <c r="M18" s="309">
        <v>0</v>
      </c>
      <c r="N18" s="309">
        <v>0</v>
      </c>
      <c r="O18" s="63">
        <v>784177</v>
      </c>
    </row>
    <row r="19" spans="2:15" ht="20.85" customHeight="1" x14ac:dyDescent="0.35">
      <c r="B19" s="47"/>
      <c r="C19" s="310"/>
      <c r="D19" s="310"/>
      <c r="E19" s="310"/>
      <c r="F19" s="310"/>
      <c r="G19" s="310"/>
      <c r="H19" s="310"/>
      <c r="I19" s="310"/>
      <c r="J19" s="310"/>
      <c r="K19" s="310"/>
      <c r="L19" s="310"/>
      <c r="M19" s="310"/>
      <c r="N19" s="613" t="s">
        <v>1369</v>
      </c>
      <c r="O19" s="613"/>
    </row>
    <row r="20" spans="2:15" ht="15" customHeight="1" x14ac:dyDescent="0.25">
      <c r="C20" s="311"/>
      <c r="D20" s="311"/>
      <c r="E20" s="311"/>
      <c r="F20" s="311"/>
      <c r="G20" s="311"/>
      <c r="H20" s="311"/>
      <c r="I20" s="311"/>
      <c r="J20" s="311"/>
      <c r="K20" s="311"/>
      <c r="L20" s="311"/>
      <c r="M20" s="311"/>
      <c r="N20" s="311"/>
      <c r="O20" s="311"/>
    </row>
    <row r="21" spans="2:15" ht="15" customHeight="1" x14ac:dyDescent="0.25">
      <c r="D21" s="311"/>
      <c r="E21" s="311"/>
      <c r="F21" s="311"/>
      <c r="G21" s="311"/>
      <c r="H21" s="311"/>
      <c r="I21" s="311"/>
      <c r="J21" s="311"/>
      <c r="K21" s="311"/>
      <c r="L21" s="311"/>
      <c r="M21" s="311"/>
      <c r="N21" s="311"/>
      <c r="O21" s="311"/>
    </row>
    <row r="22" spans="2:15" ht="15" customHeight="1" x14ac:dyDescent="0.25">
      <c r="D22" s="311"/>
      <c r="E22" s="311"/>
      <c r="F22" s="311"/>
      <c r="G22" s="311"/>
      <c r="H22" s="311"/>
      <c r="I22" s="311"/>
      <c r="J22" s="311"/>
      <c r="K22" s="311"/>
      <c r="L22" s="311"/>
      <c r="M22" s="311"/>
      <c r="N22" s="311"/>
      <c r="O22" s="311"/>
    </row>
    <row r="23" spans="2:15" ht="15" customHeight="1" x14ac:dyDescent="0.25">
      <c r="D23" s="311"/>
      <c r="E23" s="311"/>
      <c r="F23" s="311"/>
      <c r="G23" s="311"/>
      <c r="H23" s="311"/>
      <c r="I23" s="311"/>
      <c r="J23" s="311"/>
      <c r="K23" s="311"/>
      <c r="L23" s="311"/>
      <c r="M23" s="311"/>
      <c r="N23" s="311"/>
      <c r="O23" s="311"/>
    </row>
    <row r="24" spans="2:15" ht="15" customHeight="1" x14ac:dyDescent="0.25"/>
    <row r="25" spans="2:15" ht="15" customHeight="1" x14ac:dyDescent="0.25"/>
    <row r="26" spans="2:15" ht="15" customHeight="1" x14ac:dyDescent="0.25"/>
    <row r="27" spans="2:15" ht="15" customHeight="1" x14ac:dyDescent="0.25"/>
    <row r="28" spans="2:15" ht="15" customHeight="1" x14ac:dyDescent="0.25"/>
    <row r="29" spans="2:15" ht="15" customHeight="1" x14ac:dyDescent="0.25"/>
    <row r="30" spans="2:15" ht="15" customHeight="1" x14ac:dyDescent="0.25"/>
    <row r="31" spans="2:15" ht="15" customHeight="1" x14ac:dyDescent="0.25"/>
    <row r="32" spans="2:15"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4">
    <mergeCell ref="C6:C7"/>
    <mergeCell ref="H6:I6"/>
    <mergeCell ref="C2:O2"/>
    <mergeCell ref="N19:O19"/>
  </mergeCells>
  <pageMargins left="0.75" right="0.75" top="1" bottom="1" header="0.5" footer="0.5"/>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K50"/>
  <sheetViews>
    <sheetView showGridLines="0" showRuler="0" workbookViewId="0"/>
  </sheetViews>
  <sheetFormatPr baseColWidth="10" defaultColWidth="13.33203125" defaultRowHeight="13.2" x14ac:dyDescent="0.25"/>
  <cols>
    <col min="1" max="1" width="11.77734375" customWidth="1"/>
    <col min="2" max="2" width="5.6640625" customWidth="1"/>
    <col min="3" max="3" width="35.88671875" customWidth="1"/>
    <col min="4" max="13" width="11.77734375" customWidth="1"/>
  </cols>
  <sheetData>
    <row r="1" spans="2:11" ht="15" customHeight="1" x14ac:dyDescent="0.25"/>
    <row r="2" spans="2:11" ht="15.6" x14ac:dyDescent="0.35">
      <c r="B2" s="32">
        <v>30</v>
      </c>
      <c r="C2" s="625" t="s">
        <v>1370</v>
      </c>
      <c r="D2" s="625"/>
      <c r="E2" s="625"/>
      <c r="F2" s="625"/>
      <c r="G2" s="625"/>
      <c r="H2" s="625"/>
      <c r="I2" s="625"/>
      <c r="J2" s="625"/>
      <c r="K2" s="625"/>
    </row>
    <row r="3" spans="2:11" ht="15" customHeight="1" x14ac:dyDescent="0.25"/>
    <row r="4" spans="2:11" ht="14.1" customHeight="1" x14ac:dyDescent="0.35">
      <c r="B4" s="9"/>
      <c r="C4" s="9"/>
      <c r="D4" s="12" t="s">
        <v>1371</v>
      </c>
      <c r="E4" s="12" t="s">
        <v>1372</v>
      </c>
      <c r="F4" s="12" t="s">
        <v>1373</v>
      </c>
      <c r="G4" s="12" t="s">
        <v>1374</v>
      </c>
      <c r="H4" s="12" t="s">
        <v>1375</v>
      </c>
      <c r="I4" s="12" t="s">
        <v>1376</v>
      </c>
      <c r="J4" s="12" t="s">
        <v>1377</v>
      </c>
      <c r="K4" s="12" t="s">
        <v>1378</v>
      </c>
    </row>
    <row r="5" spans="2:11" ht="22.5" customHeight="1" x14ac:dyDescent="0.35">
      <c r="B5" s="10"/>
      <c r="C5" s="11"/>
      <c r="D5" s="686" t="s">
        <v>1379</v>
      </c>
      <c r="E5" s="686"/>
      <c r="F5" s="686"/>
      <c r="G5" s="686"/>
      <c r="H5" s="686" t="s">
        <v>1380</v>
      </c>
      <c r="I5" s="686"/>
      <c r="J5" s="686"/>
      <c r="K5" s="686"/>
    </row>
    <row r="6" spans="2:11" ht="22.5" customHeight="1" x14ac:dyDescent="0.35">
      <c r="B6" s="10"/>
      <c r="C6" s="687" t="s">
        <v>1381</v>
      </c>
      <c r="D6" s="606" t="s">
        <v>1382</v>
      </c>
      <c r="E6" s="606"/>
      <c r="F6" s="606" t="s">
        <v>1383</v>
      </c>
      <c r="G6" s="606"/>
      <c r="H6" s="606" t="s">
        <v>1384</v>
      </c>
      <c r="I6" s="606"/>
      <c r="J6" s="606" t="s">
        <v>1385</v>
      </c>
      <c r="K6" s="606"/>
    </row>
    <row r="7" spans="2:11" ht="14.1" customHeight="1" x14ac:dyDescent="0.35">
      <c r="B7" s="11"/>
      <c r="C7" s="687"/>
      <c r="D7" s="58" t="s">
        <v>1386</v>
      </c>
      <c r="E7" s="212" t="s">
        <v>1387</v>
      </c>
      <c r="F7" s="58" t="s">
        <v>1388</v>
      </c>
      <c r="G7" s="212" t="s">
        <v>1389</v>
      </c>
      <c r="H7" s="58" t="s">
        <v>1390</v>
      </c>
      <c r="I7" s="212" t="s">
        <v>1391</v>
      </c>
      <c r="J7" s="58" t="s">
        <v>1392</v>
      </c>
      <c r="K7" s="212" t="s">
        <v>1393</v>
      </c>
    </row>
    <row r="8" spans="2:11" ht="14.1" customHeight="1" x14ac:dyDescent="0.25">
      <c r="B8" s="17">
        <v>1</v>
      </c>
      <c r="C8" s="64" t="s">
        <v>1394</v>
      </c>
      <c r="D8" s="65">
        <v>561063</v>
      </c>
      <c r="E8" s="312"/>
      <c r="F8" s="65">
        <v>135456</v>
      </c>
      <c r="G8" s="312"/>
      <c r="H8" s="65">
        <v>6463</v>
      </c>
      <c r="I8" s="312"/>
      <c r="J8" s="65">
        <v>169467</v>
      </c>
      <c r="K8" s="312"/>
    </row>
    <row r="9" spans="2:11" ht="14.1" customHeight="1" x14ac:dyDescent="0.25">
      <c r="B9" s="17">
        <v>2</v>
      </c>
      <c r="C9" s="64" t="s">
        <v>1395</v>
      </c>
      <c r="D9" s="66"/>
      <c r="E9" s="312"/>
      <c r="F9" s="66"/>
      <c r="G9" s="312"/>
      <c r="H9" s="312"/>
      <c r="I9" s="312"/>
      <c r="J9" s="66"/>
      <c r="K9" s="66"/>
    </row>
    <row r="10" spans="2:11" ht="14.1" customHeight="1" x14ac:dyDescent="0.25">
      <c r="B10" s="17">
        <v>3</v>
      </c>
      <c r="C10" s="64" t="s">
        <v>1396</v>
      </c>
      <c r="D10" s="66"/>
      <c r="E10" s="312"/>
      <c r="F10" s="66"/>
      <c r="G10" s="312"/>
      <c r="H10" s="312"/>
      <c r="I10" s="312"/>
      <c r="J10" s="66"/>
      <c r="K10" s="66"/>
    </row>
    <row r="11" spans="2:11" ht="14.1" customHeight="1" x14ac:dyDescent="0.25">
      <c r="B11" s="17">
        <v>4</v>
      </c>
      <c r="C11" s="64" t="s">
        <v>1397</v>
      </c>
      <c r="D11" s="66"/>
      <c r="E11" s="312"/>
      <c r="F11" s="66"/>
      <c r="G11" s="312"/>
      <c r="H11" s="312"/>
      <c r="I11" s="312"/>
      <c r="J11" s="66"/>
      <c r="K11" s="66"/>
    </row>
    <row r="12" spans="2:11" ht="14.1" customHeight="1" x14ac:dyDescent="0.25">
      <c r="B12" s="17">
        <v>5</v>
      </c>
      <c r="C12" s="64" t="s">
        <v>1398</v>
      </c>
      <c r="D12" s="66"/>
      <c r="E12" s="312"/>
      <c r="F12" s="66"/>
      <c r="G12" s="312"/>
      <c r="H12" s="312"/>
      <c r="I12" s="312"/>
      <c r="J12" s="66"/>
      <c r="K12" s="66"/>
    </row>
    <row r="13" spans="2:11" ht="14.1" customHeight="1" x14ac:dyDescent="0.25">
      <c r="B13" s="17">
        <v>6</v>
      </c>
      <c r="C13" s="64" t="s">
        <v>1399</v>
      </c>
      <c r="D13" s="66"/>
      <c r="E13" s="312"/>
      <c r="F13" s="66"/>
      <c r="G13" s="312"/>
      <c r="H13" s="312"/>
      <c r="I13" s="312"/>
      <c r="J13" s="66"/>
      <c r="K13" s="66"/>
    </row>
    <row r="14" spans="2:11" ht="14.1" customHeight="1" x14ac:dyDescent="0.25">
      <c r="B14" s="17">
        <v>7</v>
      </c>
      <c r="C14" s="64" t="s">
        <v>1400</v>
      </c>
      <c r="D14" s="66"/>
      <c r="E14" s="312"/>
      <c r="F14" s="66"/>
      <c r="G14" s="312"/>
      <c r="H14" s="312"/>
      <c r="I14" s="312"/>
      <c r="J14" s="66"/>
      <c r="K14" s="66"/>
    </row>
    <row r="15" spans="2:11" ht="14.1" customHeight="1" x14ac:dyDescent="0.25">
      <c r="B15" s="17">
        <v>8</v>
      </c>
      <c r="C15" s="64" t="s">
        <v>1401</v>
      </c>
      <c r="D15" s="66"/>
      <c r="E15" s="312"/>
      <c r="F15" s="66"/>
      <c r="G15" s="312"/>
      <c r="H15" s="312"/>
      <c r="I15" s="312"/>
      <c r="J15" s="66"/>
      <c r="K15" s="66"/>
    </row>
    <row r="16" spans="2:11" ht="14.1" customHeight="1" x14ac:dyDescent="0.25">
      <c r="B16" s="17">
        <v>9</v>
      </c>
      <c r="C16" s="62" t="s">
        <v>1402</v>
      </c>
      <c r="D16" s="63">
        <v>561063</v>
      </c>
      <c r="E16" s="312"/>
      <c r="F16" s="63">
        <v>135456</v>
      </c>
      <c r="G16" s="312"/>
      <c r="H16" s="63">
        <v>6463</v>
      </c>
      <c r="I16" s="312"/>
      <c r="J16" s="63">
        <v>169467</v>
      </c>
      <c r="K16" s="305"/>
    </row>
    <row r="17" spans="2:11" ht="14.1" customHeight="1" x14ac:dyDescent="0.35">
      <c r="B17" s="47"/>
      <c r="C17" s="194"/>
      <c r="D17" s="194"/>
      <c r="E17" s="194"/>
      <c r="F17" s="194"/>
      <c r="G17" s="194"/>
      <c r="H17" s="194"/>
      <c r="I17" s="194"/>
      <c r="J17" s="658" t="s">
        <v>1403</v>
      </c>
      <c r="K17" s="658"/>
    </row>
    <row r="18" spans="2:11" ht="15" customHeight="1" x14ac:dyDescent="0.25"/>
    <row r="19" spans="2:11" ht="15" customHeight="1" x14ac:dyDescent="0.25"/>
    <row r="20" spans="2:11" ht="15" customHeight="1" x14ac:dyDescent="0.25"/>
    <row r="21" spans="2:11" ht="15" customHeight="1" x14ac:dyDescent="0.25"/>
    <row r="22" spans="2:11" ht="15" customHeight="1" x14ac:dyDescent="0.25"/>
    <row r="23" spans="2:11" ht="15" customHeight="1" x14ac:dyDescent="0.25"/>
    <row r="24" spans="2:11" ht="15" customHeight="1" x14ac:dyDescent="0.25"/>
    <row r="25" spans="2:11" ht="15" customHeight="1" x14ac:dyDescent="0.25"/>
    <row r="26" spans="2:11" ht="15" customHeight="1" x14ac:dyDescent="0.25"/>
    <row r="27" spans="2:11" ht="15" customHeight="1" x14ac:dyDescent="0.25"/>
    <row r="28" spans="2:11" ht="15" customHeight="1" x14ac:dyDescent="0.25"/>
    <row r="29" spans="2:11" ht="15" customHeight="1" x14ac:dyDescent="0.25"/>
    <row r="30" spans="2:11" ht="15" customHeight="1" x14ac:dyDescent="0.25"/>
    <row r="31" spans="2:11" ht="15" customHeight="1" x14ac:dyDescent="0.25"/>
    <row r="32" spans="2:1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9">
    <mergeCell ref="J6:K6"/>
    <mergeCell ref="H5:K5"/>
    <mergeCell ref="J17:K17"/>
    <mergeCell ref="C2:K2"/>
    <mergeCell ref="D6:E6"/>
    <mergeCell ref="C6:C7"/>
    <mergeCell ref="D5:G5"/>
    <mergeCell ref="F6:G6"/>
    <mergeCell ref="H6:I6"/>
  </mergeCells>
  <pageMargins left="0.75" right="0.75" top="1" bottom="1" header="0.5" footer="0.5"/>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E50"/>
  <sheetViews>
    <sheetView showGridLines="0" showRuler="0" workbookViewId="0"/>
  </sheetViews>
  <sheetFormatPr baseColWidth="10" defaultColWidth="13.33203125" defaultRowHeight="13.2" x14ac:dyDescent="0.25"/>
  <cols>
    <col min="1" max="1" width="11.77734375" customWidth="1"/>
    <col min="2" max="2" width="5.21875" customWidth="1"/>
    <col min="3" max="3" width="96.6640625" customWidth="1"/>
    <col min="4" max="7" width="11.77734375" customWidth="1"/>
  </cols>
  <sheetData>
    <row r="1" spans="2:5" ht="15" customHeight="1" x14ac:dyDescent="0.25"/>
    <row r="2" spans="2:5" ht="15" customHeight="1" x14ac:dyDescent="0.35">
      <c r="B2" s="32">
        <v>31</v>
      </c>
      <c r="C2" s="9" t="s">
        <v>1404</v>
      </c>
    </row>
    <row r="3" spans="2:5" ht="15" customHeight="1" x14ac:dyDescent="0.25"/>
    <row r="4" spans="2:5" ht="14.1" customHeight="1" x14ac:dyDescent="0.35">
      <c r="B4" s="280"/>
      <c r="C4" s="280"/>
      <c r="D4" s="12" t="s">
        <v>1405</v>
      </c>
      <c r="E4" s="12" t="s">
        <v>1406</v>
      </c>
    </row>
    <row r="5" spans="2:5" ht="40.799999999999997" customHeight="1" x14ac:dyDescent="0.35">
      <c r="B5" s="280"/>
      <c r="C5" s="280"/>
      <c r="D5" s="58" t="s">
        <v>1407</v>
      </c>
      <c r="E5" s="58" t="s">
        <v>1408</v>
      </c>
    </row>
    <row r="6" spans="2:5" ht="14.1" customHeight="1" x14ac:dyDescent="0.25">
      <c r="B6" s="39">
        <v>1</v>
      </c>
      <c r="C6" s="62" t="s">
        <v>1409</v>
      </c>
      <c r="D6" s="313"/>
      <c r="E6" s="142">
        <v>16343</v>
      </c>
    </row>
    <row r="7" spans="2:5" ht="14.1" customHeight="1" x14ac:dyDescent="0.25">
      <c r="B7" s="17">
        <v>2</v>
      </c>
      <c r="C7" s="64" t="s">
        <v>1410</v>
      </c>
      <c r="D7" s="19">
        <v>119874</v>
      </c>
      <c r="E7" s="19">
        <v>15685</v>
      </c>
    </row>
    <row r="8" spans="2:5" ht="14.1" customHeight="1" x14ac:dyDescent="0.25">
      <c r="B8" s="17">
        <v>3</v>
      </c>
      <c r="C8" s="64" t="s">
        <v>1411</v>
      </c>
      <c r="D8" s="19">
        <v>92689</v>
      </c>
      <c r="E8" s="19">
        <v>1854</v>
      </c>
    </row>
    <row r="9" spans="2:5" ht="14.1" customHeight="1" x14ac:dyDescent="0.25">
      <c r="B9" s="17">
        <v>4</v>
      </c>
      <c r="C9" s="64" t="s">
        <v>1412</v>
      </c>
      <c r="D9" s="19">
        <v>27185</v>
      </c>
      <c r="E9" s="19">
        <v>13831</v>
      </c>
    </row>
    <row r="10" spans="2:5" ht="14.1" customHeight="1" x14ac:dyDescent="0.25">
      <c r="B10" s="17">
        <v>5</v>
      </c>
      <c r="C10" s="64" t="s">
        <v>1413</v>
      </c>
      <c r="D10" s="19">
        <v>0</v>
      </c>
      <c r="E10" s="19">
        <v>0</v>
      </c>
    </row>
    <row r="11" spans="2:5" ht="14.1" customHeight="1" x14ac:dyDescent="0.25">
      <c r="B11" s="17">
        <v>6</v>
      </c>
      <c r="C11" s="64" t="s">
        <v>1414</v>
      </c>
      <c r="D11" s="21"/>
      <c r="E11" s="21"/>
    </row>
    <row r="12" spans="2:5" ht="14.1" customHeight="1" x14ac:dyDescent="0.25">
      <c r="B12" s="17">
        <v>7</v>
      </c>
      <c r="C12" s="64" t="s">
        <v>1415</v>
      </c>
      <c r="D12" s="21"/>
      <c r="E12" s="313"/>
    </row>
    <row r="13" spans="2:5" ht="14.1" customHeight="1" x14ac:dyDescent="0.25">
      <c r="B13" s="17">
        <v>8</v>
      </c>
      <c r="C13" s="64" t="s">
        <v>1416</v>
      </c>
      <c r="D13" s="21"/>
      <c r="E13" s="313"/>
    </row>
    <row r="14" spans="2:5" ht="14.1" customHeight="1" x14ac:dyDescent="0.25">
      <c r="B14" s="17">
        <v>9</v>
      </c>
      <c r="C14" s="64" t="s">
        <v>1417</v>
      </c>
      <c r="D14" s="19">
        <v>32926</v>
      </c>
      <c r="E14" s="19">
        <v>659</v>
      </c>
    </row>
    <row r="15" spans="2:5" ht="14.1" customHeight="1" x14ac:dyDescent="0.25">
      <c r="B15" s="17">
        <v>10</v>
      </c>
      <c r="C15" s="64" t="s">
        <v>1418</v>
      </c>
      <c r="D15" s="21"/>
      <c r="E15" s="313"/>
    </row>
    <row r="16" spans="2:5" ht="14.1" customHeight="1" x14ac:dyDescent="0.25">
      <c r="B16" s="17">
        <v>11</v>
      </c>
      <c r="C16" s="62" t="s">
        <v>1419</v>
      </c>
      <c r="D16" s="21"/>
      <c r="E16" s="313"/>
    </row>
    <row r="17" spans="2:5" ht="22.5" customHeight="1" x14ac:dyDescent="0.25">
      <c r="B17" s="17">
        <v>12</v>
      </c>
      <c r="C17" s="64" t="s">
        <v>1420</v>
      </c>
      <c r="D17" s="21"/>
      <c r="E17" s="313"/>
    </row>
    <row r="18" spans="2:5" ht="14.1" customHeight="1" x14ac:dyDescent="0.25">
      <c r="B18" s="17">
        <v>13</v>
      </c>
      <c r="C18" s="64" t="s">
        <v>1421</v>
      </c>
      <c r="D18" s="21"/>
      <c r="E18" s="313"/>
    </row>
    <row r="19" spans="2:5" ht="14.1" customHeight="1" x14ac:dyDescent="0.25">
      <c r="B19" s="17">
        <v>14</v>
      </c>
      <c r="C19" s="64" t="s">
        <v>1422</v>
      </c>
      <c r="D19" s="21"/>
      <c r="E19" s="313"/>
    </row>
    <row r="20" spans="2:5" ht="14.1" customHeight="1" x14ac:dyDescent="0.25">
      <c r="B20" s="17">
        <v>15</v>
      </c>
      <c r="C20" s="64" t="s">
        <v>1423</v>
      </c>
      <c r="D20" s="21"/>
      <c r="E20" s="313"/>
    </row>
    <row r="21" spans="2:5" ht="14.1" customHeight="1" x14ac:dyDescent="0.25">
      <c r="B21" s="17">
        <v>16</v>
      </c>
      <c r="C21" s="64" t="s">
        <v>1424</v>
      </c>
      <c r="D21" s="21"/>
      <c r="E21" s="313"/>
    </row>
    <row r="22" spans="2:5" ht="14.1" customHeight="1" x14ac:dyDescent="0.25">
      <c r="B22" s="17">
        <v>17</v>
      </c>
      <c r="C22" s="64" t="s">
        <v>1425</v>
      </c>
      <c r="D22" s="21"/>
      <c r="E22" s="313"/>
    </row>
    <row r="23" spans="2:5" ht="14.1" customHeight="1" x14ac:dyDescent="0.25">
      <c r="B23" s="17">
        <v>18</v>
      </c>
      <c r="C23" s="64" t="s">
        <v>1426</v>
      </c>
      <c r="D23" s="21"/>
      <c r="E23" s="313"/>
    </row>
    <row r="24" spans="2:5" ht="14.1" customHeight="1" x14ac:dyDescent="0.25">
      <c r="B24" s="17">
        <v>19</v>
      </c>
      <c r="C24" s="64" t="s">
        <v>1427</v>
      </c>
      <c r="D24" s="21"/>
      <c r="E24" s="21"/>
    </row>
    <row r="25" spans="2:5" ht="14.1" customHeight="1" x14ac:dyDescent="0.25">
      <c r="B25" s="17">
        <v>20</v>
      </c>
      <c r="C25" s="64" t="s">
        <v>1428</v>
      </c>
      <c r="D25" s="21"/>
      <c r="E25" s="21"/>
    </row>
    <row r="26" spans="2:5" ht="20.85" customHeight="1" x14ac:dyDescent="0.35">
      <c r="B26" s="47"/>
      <c r="C26" s="47"/>
      <c r="D26" s="647" t="s">
        <v>1429</v>
      </c>
      <c r="E26" s="647"/>
    </row>
    <row r="27" spans="2:5" ht="15" customHeight="1" x14ac:dyDescent="0.25"/>
    <row r="28" spans="2:5" ht="15" customHeight="1" x14ac:dyDescent="0.25"/>
    <row r="29" spans="2:5" ht="15" customHeight="1" x14ac:dyDescent="0.25"/>
    <row r="30" spans="2:5" ht="15" customHeight="1" x14ac:dyDescent="0.25"/>
    <row r="31" spans="2:5" ht="15" customHeight="1" x14ac:dyDescent="0.25"/>
    <row r="32" spans="2:5"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1">
    <mergeCell ref="D26:E26"/>
  </mergeCells>
  <pageMargins left="0.75" right="0.75" top="1" bottom="1" header="0.5" footer="0.5"/>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E50"/>
  <sheetViews>
    <sheetView showGridLines="0" showRuler="0" workbookViewId="0"/>
  </sheetViews>
  <sheetFormatPr baseColWidth="10" defaultColWidth="13.33203125" defaultRowHeight="13.2" x14ac:dyDescent="0.25"/>
  <cols>
    <col min="1" max="1" width="11.77734375" customWidth="1"/>
    <col min="2" max="2" width="5.33203125" customWidth="1"/>
    <col min="3" max="3" width="64.21875" customWidth="1"/>
    <col min="4" max="7" width="11.77734375" customWidth="1"/>
  </cols>
  <sheetData>
    <row r="1" spans="2:5" ht="15" customHeight="1" x14ac:dyDescent="0.25"/>
    <row r="2" spans="2:5" ht="29.1" customHeight="1" x14ac:dyDescent="0.35">
      <c r="B2" s="32">
        <v>32</v>
      </c>
      <c r="C2" s="9" t="s">
        <v>1430</v>
      </c>
    </row>
    <row r="3" spans="2:5" ht="15" customHeight="1" x14ac:dyDescent="0.25"/>
    <row r="4" spans="2:5" ht="14.1" customHeight="1" x14ac:dyDescent="0.35">
      <c r="B4" s="10"/>
      <c r="C4" s="10"/>
      <c r="D4" s="12" t="s">
        <v>1431</v>
      </c>
      <c r="E4" s="12" t="s">
        <v>1432</v>
      </c>
    </row>
    <row r="5" spans="2:5" ht="40.799999999999997" customHeight="1" x14ac:dyDescent="0.35">
      <c r="B5" s="11"/>
      <c r="C5" s="11"/>
      <c r="D5" s="58" t="s">
        <v>1433</v>
      </c>
      <c r="E5" s="58" t="s">
        <v>1434</v>
      </c>
    </row>
    <row r="6" spans="2:5" ht="14.1" customHeight="1" x14ac:dyDescent="0.25">
      <c r="B6" s="17">
        <v>1</v>
      </c>
      <c r="C6" s="62" t="s">
        <v>1435</v>
      </c>
      <c r="D6" s="193"/>
      <c r="E6" s="193"/>
    </row>
    <row r="7" spans="2:5" ht="14.1" customHeight="1" x14ac:dyDescent="0.25">
      <c r="B7" s="17">
        <v>2</v>
      </c>
      <c r="C7" s="64" t="s">
        <v>1436</v>
      </c>
      <c r="D7" s="23"/>
      <c r="E7" s="21"/>
    </row>
    <row r="8" spans="2:5" ht="14.1" customHeight="1" x14ac:dyDescent="0.25">
      <c r="B8" s="17">
        <v>3</v>
      </c>
      <c r="C8" s="64" t="s">
        <v>1437</v>
      </c>
      <c r="D8" s="23"/>
      <c r="E8" s="21"/>
    </row>
    <row r="9" spans="2:5" ht="14.1" customHeight="1" x14ac:dyDescent="0.25">
      <c r="B9" s="17">
        <v>4</v>
      </c>
      <c r="C9" s="64" t="s">
        <v>1438</v>
      </c>
      <c r="D9" s="19">
        <v>71694.47</v>
      </c>
      <c r="E9" s="19">
        <v>64112.9</v>
      </c>
    </row>
    <row r="10" spans="2:5" ht="14.1" customHeight="1" x14ac:dyDescent="0.25">
      <c r="B10" s="26" t="s">
        <v>1439</v>
      </c>
      <c r="C10" s="64" t="s">
        <v>1440</v>
      </c>
      <c r="D10" s="21"/>
      <c r="E10" s="21"/>
    </row>
    <row r="11" spans="2:5" ht="14.1" customHeight="1" x14ac:dyDescent="0.25">
      <c r="B11" s="17">
        <v>5</v>
      </c>
      <c r="C11" s="62" t="s">
        <v>1441</v>
      </c>
      <c r="D11" s="142">
        <v>71694.47</v>
      </c>
      <c r="E11" s="142">
        <v>64112.9</v>
      </c>
    </row>
    <row r="12" spans="2:5" ht="20.85" customHeight="1" x14ac:dyDescent="0.35">
      <c r="B12" s="47"/>
      <c r="C12" s="47"/>
      <c r="D12" s="647" t="s">
        <v>1442</v>
      </c>
      <c r="E12" s="647"/>
    </row>
    <row r="13" spans="2:5" ht="15" customHeight="1" x14ac:dyDescent="0.25"/>
    <row r="14" spans="2:5" ht="15" customHeight="1" x14ac:dyDescent="0.25"/>
    <row r="15" spans="2:5" ht="15" customHeight="1" x14ac:dyDescent="0.25"/>
    <row r="16" spans="2:5"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1">
    <mergeCell ref="D12:E12"/>
  </mergeCells>
  <pageMargins left="0.75" right="0.75" top="1" bottom="1" header="0.5" footer="0.5"/>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J50"/>
  <sheetViews>
    <sheetView showGridLines="0" showRuler="0" workbookViewId="0"/>
  </sheetViews>
  <sheetFormatPr baseColWidth="10" defaultColWidth="13.33203125" defaultRowHeight="13.2" x14ac:dyDescent="0.25"/>
  <cols>
    <col min="1" max="1" width="11.77734375" customWidth="1"/>
    <col min="2" max="2" width="8.77734375" customWidth="1"/>
    <col min="3" max="3" width="31.21875" customWidth="1"/>
    <col min="4" max="14" width="11.77734375" customWidth="1"/>
    <col min="15" max="15" width="6.88671875" customWidth="1"/>
  </cols>
  <sheetData>
    <row r="1" spans="2:10" ht="15" customHeight="1" x14ac:dyDescent="0.25"/>
    <row r="2" spans="2:10" ht="15.6" x14ac:dyDescent="0.35">
      <c r="B2" s="32">
        <v>33</v>
      </c>
      <c r="C2" s="625" t="s">
        <v>1443</v>
      </c>
      <c r="D2" s="625"/>
      <c r="E2" s="625"/>
      <c r="F2" s="625"/>
      <c r="G2" s="625"/>
      <c r="H2" s="625"/>
      <c r="I2" s="625"/>
      <c r="J2" s="625"/>
    </row>
    <row r="3" spans="2:10" ht="15" customHeight="1" x14ac:dyDescent="0.25"/>
    <row r="4" spans="2:10" ht="14.1" customHeight="1" x14ac:dyDescent="0.25">
      <c r="B4" s="314"/>
      <c r="C4" s="315"/>
      <c r="D4" s="15" t="s">
        <v>1444</v>
      </c>
      <c r="E4" s="15" t="s">
        <v>1445</v>
      </c>
      <c r="F4" s="15" t="s">
        <v>1446</v>
      </c>
      <c r="G4" s="15" t="s">
        <v>1447</v>
      </c>
      <c r="H4" s="15" t="s">
        <v>1448</v>
      </c>
      <c r="I4" s="15" t="s">
        <v>1449</v>
      </c>
      <c r="J4" s="15" t="s">
        <v>1450</v>
      </c>
    </row>
    <row r="5" spans="2:10" ht="15.75" customHeight="1" x14ac:dyDescent="0.35">
      <c r="B5" s="10"/>
      <c r="C5" s="10"/>
      <c r="D5" s="688" t="s">
        <v>1451</v>
      </c>
      <c r="E5" s="688"/>
      <c r="F5" s="688"/>
      <c r="G5" s="688"/>
      <c r="H5" s="688"/>
      <c r="I5" s="688"/>
      <c r="J5" s="688"/>
    </row>
    <row r="6" spans="2:10" ht="14.1" customHeight="1" x14ac:dyDescent="0.35">
      <c r="B6" s="10"/>
      <c r="C6" s="316"/>
      <c r="D6" s="681" t="s">
        <v>1452</v>
      </c>
      <c r="E6" s="681"/>
      <c r="F6" s="681"/>
      <c r="G6" s="681"/>
      <c r="H6" s="681" t="s">
        <v>1453</v>
      </c>
      <c r="I6" s="681"/>
      <c r="J6" s="679" t="s">
        <v>1454</v>
      </c>
    </row>
    <row r="7" spans="2:10" ht="14.1" customHeight="1" x14ac:dyDescent="0.35">
      <c r="B7" s="10"/>
      <c r="C7" s="316"/>
      <c r="D7" s="317" t="s">
        <v>1455</v>
      </c>
      <c r="E7" s="229"/>
      <c r="F7" s="165" t="s">
        <v>1456</v>
      </c>
      <c r="G7" s="318"/>
      <c r="H7" s="319"/>
      <c r="I7" s="318"/>
      <c r="J7" s="679"/>
    </row>
    <row r="8" spans="2:10" ht="40.799999999999997" customHeight="1" x14ac:dyDescent="0.35">
      <c r="B8" s="11"/>
      <c r="C8" s="320"/>
      <c r="D8" s="321"/>
      <c r="E8" s="289" t="s">
        <v>1457</v>
      </c>
      <c r="F8" s="321"/>
      <c r="G8" s="289" t="s">
        <v>1458</v>
      </c>
      <c r="H8" s="321"/>
      <c r="I8" s="289" t="s">
        <v>1459</v>
      </c>
      <c r="J8" s="679"/>
    </row>
    <row r="9" spans="2:10" ht="14.1" customHeight="1" x14ac:dyDescent="0.25">
      <c r="B9" s="17">
        <v>1</v>
      </c>
      <c r="C9" s="62" t="s">
        <v>1460</v>
      </c>
      <c r="D9" s="63">
        <v>0</v>
      </c>
      <c r="E9" s="63">
        <v>0</v>
      </c>
      <c r="F9" s="63">
        <v>394039</v>
      </c>
      <c r="G9" s="63">
        <v>394039</v>
      </c>
      <c r="H9" s="63">
        <v>0</v>
      </c>
      <c r="I9" s="63">
        <v>0</v>
      </c>
      <c r="J9" s="63">
        <v>394039</v>
      </c>
    </row>
    <row r="10" spans="2:10" ht="14.1" customHeight="1" x14ac:dyDescent="0.25">
      <c r="B10" s="17">
        <v>2</v>
      </c>
      <c r="C10" s="62" t="s">
        <v>1461</v>
      </c>
      <c r="D10" s="63">
        <v>0</v>
      </c>
      <c r="E10" s="63">
        <v>0</v>
      </c>
      <c r="F10" s="63">
        <v>394039</v>
      </c>
      <c r="G10" s="63">
        <v>394039</v>
      </c>
      <c r="H10" s="63">
        <v>0</v>
      </c>
      <c r="I10" s="63">
        <v>0</v>
      </c>
      <c r="J10" s="63">
        <v>394039</v>
      </c>
    </row>
    <row r="11" spans="2:10" ht="22.5" customHeight="1" x14ac:dyDescent="0.25">
      <c r="B11" s="17">
        <v>3</v>
      </c>
      <c r="C11" s="64" t="s">
        <v>1462</v>
      </c>
      <c r="D11" s="65">
        <v>0</v>
      </c>
      <c r="E11" s="65">
        <v>0</v>
      </c>
      <c r="F11" s="65">
        <v>394039</v>
      </c>
      <c r="G11" s="65">
        <v>394039</v>
      </c>
      <c r="H11" s="65">
        <v>0</v>
      </c>
      <c r="I11" s="65">
        <v>0</v>
      </c>
      <c r="J11" s="65">
        <v>394039</v>
      </c>
    </row>
    <row r="12" spans="2:10" ht="14.1" customHeight="1" x14ac:dyDescent="0.25">
      <c r="B12" s="17">
        <v>4</v>
      </c>
      <c r="C12" s="64" t="s">
        <v>1463</v>
      </c>
      <c r="D12" s="65">
        <v>0</v>
      </c>
      <c r="E12" s="65">
        <v>0</v>
      </c>
      <c r="F12" s="65">
        <v>0</v>
      </c>
      <c r="G12" s="65">
        <v>0</v>
      </c>
      <c r="H12" s="65">
        <v>0</v>
      </c>
      <c r="I12" s="65">
        <v>0</v>
      </c>
      <c r="J12" s="65">
        <v>0</v>
      </c>
    </row>
    <row r="13" spans="2:10" ht="14.1" customHeight="1" x14ac:dyDescent="0.25">
      <c r="B13" s="17">
        <v>5</v>
      </c>
      <c r="C13" s="64" t="s">
        <v>1464</v>
      </c>
      <c r="D13" s="65">
        <v>0</v>
      </c>
      <c r="E13" s="65">
        <v>0</v>
      </c>
      <c r="F13" s="65">
        <v>0</v>
      </c>
      <c r="G13" s="65">
        <v>0</v>
      </c>
      <c r="H13" s="65">
        <v>0</v>
      </c>
      <c r="I13" s="65">
        <v>0</v>
      </c>
      <c r="J13" s="65">
        <v>0</v>
      </c>
    </row>
    <row r="14" spans="2:10" ht="14.1" customHeight="1" x14ac:dyDescent="0.25">
      <c r="B14" s="17">
        <v>6</v>
      </c>
      <c r="C14" s="64" t="s">
        <v>1465</v>
      </c>
      <c r="D14" s="65">
        <v>0</v>
      </c>
      <c r="E14" s="65">
        <v>0</v>
      </c>
      <c r="F14" s="65">
        <v>0</v>
      </c>
      <c r="G14" s="291"/>
      <c r="H14" s="65">
        <v>0</v>
      </c>
      <c r="I14" s="65">
        <v>0</v>
      </c>
      <c r="J14" s="65">
        <v>0</v>
      </c>
    </row>
    <row r="15" spans="2:10" ht="14.1" customHeight="1" x14ac:dyDescent="0.25">
      <c r="B15" s="17">
        <v>7</v>
      </c>
      <c r="C15" s="62" t="s">
        <v>1466</v>
      </c>
      <c r="D15" s="65">
        <v>0</v>
      </c>
      <c r="E15" s="65">
        <v>0</v>
      </c>
      <c r="F15" s="65">
        <v>0</v>
      </c>
      <c r="G15" s="291"/>
      <c r="H15" s="65">
        <v>0</v>
      </c>
      <c r="I15" s="65">
        <v>0</v>
      </c>
      <c r="J15" s="65">
        <v>0</v>
      </c>
    </row>
    <row r="16" spans="2:10" ht="14.1" customHeight="1" x14ac:dyDescent="0.25">
      <c r="B16" s="17">
        <v>8</v>
      </c>
      <c r="C16" s="64" t="s">
        <v>1467</v>
      </c>
      <c r="D16" s="65">
        <v>0</v>
      </c>
      <c r="E16" s="65">
        <v>0</v>
      </c>
      <c r="F16" s="65">
        <v>0</v>
      </c>
      <c r="G16" s="291"/>
      <c r="H16" s="65">
        <v>0</v>
      </c>
      <c r="I16" s="65">
        <v>0</v>
      </c>
      <c r="J16" s="65">
        <v>0</v>
      </c>
    </row>
    <row r="17" spans="2:10" ht="22.5" customHeight="1" x14ac:dyDescent="0.25">
      <c r="B17" s="17">
        <v>9</v>
      </c>
      <c r="C17" s="64" t="s">
        <v>1468</v>
      </c>
      <c r="D17" s="65">
        <v>0</v>
      </c>
      <c r="E17" s="65">
        <v>0</v>
      </c>
      <c r="F17" s="65">
        <v>0</v>
      </c>
      <c r="G17" s="291"/>
      <c r="H17" s="65">
        <v>0</v>
      </c>
      <c r="I17" s="65">
        <v>0</v>
      </c>
      <c r="J17" s="65">
        <v>0</v>
      </c>
    </row>
    <row r="18" spans="2:10" ht="14.1" customHeight="1" x14ac:dyDescent="0.25">
      <c r="B18" s="17">
        <v>10</v>
      </c>
      <c r="C18" s="64" t="s">
        <v>1469</v>
      </c>
      <c r="D18" s="65">
        <v>0</v>
      </c>
      <c r="E18" s="65">
        <v>0</v>
      </c>
      <c r="F18" s="65">
        <v>0</v>
      </c>
      <c r="G18" s="291"/>
      <c r="H18" s="65">
        <v>0</v>
      </c>
      <c r="I18" s="65">
        <v>0</v>
      </c>
      <c r="J18" s="65">
        <v>0</v>
      </c>
    </row>
    <row r="19" spans="2:10" ht="14.1" customHeight="1" x14ac:dyDescent="0.25">
      <c r="B19" s="17">
        <v>11</v>
      </c>
      <c r="C19" s="64" t="s">
        <v>1470</v>
      </c>
      <c r="D19" s="65">
        <v>0</v>
      </c>
      <c r="E19" s="65">
        <v>0</v>
      </c>
      <c r="F19" s="65">
        <v>0</v>
      </c>
      <c r="G19" s="291"/>
      <c r="H19" s="65">
        <v>0</v>
      </c>
      <c r="I19" s="65">
        <v>0</v>
      </c>
      <c r="J19" s="65">
        <v>0</v>
      </c>
    </row>
    <row r="20" spans="2:10" ht="14.1" customHeight="1" x14ac:dyDescent="0.25">
      <c r="B20" s="17">
        <v>12</v>
      </c>
      <c r="C20" s="64" t="s">
        <v>1471</v>
      </c>
      <c r="D20" s="65">
        <v>0</v>
      </c>
      <c r="E20" s="65">
        <v>0</v>
      </c>
      <c r="F20" s="65">
        <v>0</v>
      </c>
      <c r="G20" s="291"/>
      <c r="H20" s="65">
        <v>0</v>
      </c>
      <c r="I20" s="65">
        <v>0</v>
      </c>
      <c r="J20" s="65">
        <v>0</v>
      </c>
    </row>
    <row r="21" spans="2:10" ht="20.85" customHeight="1" x14ac:dyDescent="0.35">
      <c r="B21" s="47"/>
      <c r="C21" s="47"/>
      <c r="D21" s="47"/>
      <c r="E21" s="47"/>
      <c r="F21" s="47"/>
      <c r="G21" s="47"/>
      <c r="H21" s="47"/>
      <c r="I21" s="647" t="s">
        <v>1472</v>
      </c>
      <c r="J21" s="647"/>
    </row>
    <row r="22" spans="2:10" ht="15" customHeight="1" x14ac:dyDescent="0.25"/>
    <row r="23" spans="2:10" ht="15" customHeight="1" x14ac:dyDescent="0.25"/>
    <row r="24" spans="2:10" ht="15" customHeight="1" x14ac:dyDescent="0.25"/>
    <row r="25" spans="2:10" ht="15" customHeight="1" x14ac:dyDescent="0.25"/>
    <row r="26" spans="2:10" ht="15" customHeight="1" x14ac:dyDescent="0.25"/>
    <row r="27" spans="2:10" ht="15" customHeight="1" x14ac:dyDescent="0.25"/>
    <row r="28" spans="2:10" ht="15" customHeight="1" x14ac:dyDescent="0.25"/>
    <row r="29" spans="2:10" ht="15" customHeight="1" x14ac:dyDescent="0.25"/>
    <row r="30" spans="2:10" ht="15" customHeight="1" x14ac:dyDescent="0.25"/>
    <row r="31" spans="2:10" ht="15" customHeight="1" x14ac:dyDescent="0.25"/>
    <row r="32" spans="2:10"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6">
    <mergeCell ref="I21:J21"/>
    <mergeCell ref="C2:J2"/>
    <mergeCell ref="D6:G6"/>
    <mergeCell ref="H6:I6"/>
    <mergeCell ref="D5:J5"/>
    <mergeCell ref="J6:J8"/>
  </mergeCells>
  <pageMargins left="0.75" right="0.75" top="1" bottom="1" header="0.5" footer="0.5"/>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U50"/>
  <sheetViews>
    <sheetView showGridLines="0" showRuler="0" workbookViewId="0"/>
  </sheetViews>
  <sheetFormatPr baseColWidth="10" defaultColWidth="13.33203125" defaultRowHeight="13.2" x14ac:dyDescent="0.25"/>
  <cols>
    <col min="1" max="1" width="11.77734375" customWidth="1"/>
    <col min="2" max="2" width="3.33203125" customWidth="1"/>
    <col min="3" max="3" width="19.21875" customWidth="1"/>
    <col min="4" max="4" width="8.77734375" customWidth="1"/>
    <col min="5" max="6" width="11.77734375" customWidth="1"/>
    <col min="7" max="7" width="8.77734375" customWidth="1"/>
    <col min="8" max="8" width="11.77734375" customWidth="1"/>
    <col min="9" max="9" width="7.88671875" customWidth="1"/>
    <col min="10" max="10" width="11.77734375" customWidth="1"/>
    <col min="11" max="11" width="6.109375" customWidth="1"/>
    <col min="12" max="14" width="11.77734375" customWidth="1"/>
    <col min="15" max="15" width="8.44140625" customWidth="1"/>
    <col min="16" max="16" width="11.77734375" customWidth="1"/>
    <col min="17" max="17" width="7.5546875" customWidth="1"/>
    <col min="18" max="18" width="11.77734375" customWidth="1"/>
    <col min="19" max="19" width="6.109375" customWidth="1"/>
    <col min="20" max="23" width="11.77734375" customWidth="1"/>
  </cols>
  <sheetData>
    <row r="1" spans="2:20" ht="15" customHeight="1" x14ac:dyDescent="0.25"/>
    <row r="2" spans="2:20" ht="42.45" customHeight="1" x14ac:dyDescent="0.35">
      <c r="B2" s="32">
        <v>34</v>
      </c>
      <c r="C2" s="625" t="s">
        <v>1473</v>
      </c>
      <c r="D2" s="625"/>
      <c r="E2" s="625"/>
      <c r="F2" s="625"/>
      <c r="G2" s="625"/>
      <c r="H2" s="625"/>
      <c r="I2" s="625"/>
      <c r="J2" s="625"/>
      <c r="K2" s="625"/>
      <c r="L2" s="625"/>
      <c r="M2" s="625"/>
      <c r="N2" s="625"/>
      <c r="O2" s="625"/>
      <c r="P2" s="625"/>
      <c r="Q2" s="625"/>
    </row>
    <row r="3" spans="2:20" ht="15" customHeight="1" x14ac:dyDescent="0.25"/>
    <row r="4" spans="2:20" ht="12.45" customHeight="1" x14ac:dyDescent="0.25">
      <c r="B4" s="690"/>
      <c r="C4" s="690"/>
      <c r="D4" s="322" t="s">
        <v>1474</v>
      </c>
      <c r="E4" s="322" t="s">
        <v>1475</v>
      </c>
      <c r="F4" s="322" t="s">
        <v>1476</v>
      </c>
      <c r="G4" s="322" t="s">
        <v>1477</v>
      </c>
      <c r="H4" s="322" t="s">
        <v>1478</v>
      </c>
      <c r="I4" s="322" t="s">
        <v>1479</v>
      </c>
      <c r="J4" s="322" t="s">
        <v>1480</v>
      </c>
      <c r="K4" s="322" t="s">
        <v>1481</v>
      </c>
      <c r="L4" s="322" t="s">
        <v>1482</v>
      </c>
      <c r="M4" s="322" t="s">
        <v>1483</v>
      </c>
      <c r="N4" s="322" t="s">
        <v>1484</v>
      </c>
      <c r="O4" s="322" t="s">
        <v>1485</v>
      </c>
      <c r="P4" s="322" t="s">
        <v>1486</v>
      </c>
      <c r="Q4" s="322" t="s">
        <v>1487</v>
      </c>
      <c r="R4" s="322" t="s">
        <v>1488</v>
      </c>
      <c r="S4" s="322" t="s">
        <v>1489</v>
      </c>
      <c r="T4" s="322" t="s">
        <v>1490</v>
      </c>
    </row>
    <row r="5" spans="2:20" ht="12.45" customHeight="1" x14ac:dyDescent="0.25">
      <c r="B5" s="690"/>
      <c r="C5" s="690"/>
      <c r="D5" s="689" t="s">
        <v>1491</v>
      </c>
      <c r="E5" s="689"/>
      <c r="F5" s="689"/>
      <c r="G5" s="689"/>
      <c r="H5" s="689"/>
      <c r="I5" s="689" t="s">
        <v>1492</v>
      </c>
      <c r="J5" s="689"/>
      <c r="K5" s="689"/>
      <c r="L5" s="689"/>
      <c r="M5" s="689" t="s">
        <v>1493</v>
      </c>
      <c r="N5" s="689"/>
      <c r="O5" s="689"/>
      <c r="P5" s="689"/>
      <c r="Q5" s="689" t="s">
        <v>1494</v>
      </c>
      <c r="R5" s="689"/>
      <c r="S5" s="689"/>
      <c r="T5" s="689"/>
    </row>
    <row r="6" spans="2:20" ht="25.8" customHeight="1" x14ac:dyDescent="0.25">
      <c r="B6" s="690"/>
      <c r="C6" s="690"/>
      <c r="D6" s="323" t="s">
        <v>1495</v>
      </c>
      <c r="E6" s="323" t="s">
        <v>1496</v>
      </c>
      <c r="F6" s="323" t="s">
        <v>1497</v>
      </c>
      <c r="G6" s="323" t="s">
        <v>1498</v>
      </c>
      <c r="H6" s="323" t="s">
        <v>1499</v>
      </c>
      <c r="I6" s="323" t="s">
        <v>1500</v>
      </c>
      <c r="J6" s="323" t="s">
        <v>1501</v>
      </c>
      <c r="K6" s="323" t="s">
        <v>1502</v>
      </c>
      <c r="L6" s="323" t="s">
        <v>1503</v>
      </c>
      <c r="M6" s="323" t="s">
        <v>1504</v>
      </c>
      <c r="N6" s="323" t="s">
        <v>1505</v>
      </c>
      <c r="O6" s="323" t="s">
        <v>1506</v>
      </c>
      <c r="P6" s="323" t="s">
        <v>1507</v>
      </c>
      <c r="Q6" s="323" t="s">
        <v>1508</v>
      </c>
      <c r="R6" s="323" t="s">
        <v>1509</v>
      </c>
      <c r="S6" s="323" t="s">
        <v>1510</v>
      </c>
      <c r="T6" s="323" t="s">
        <v>1511</v>
      </c>
    </row>
    <row r="7" spans="2:20" ht="12.45" customHeight="1" x14ac:dyDescent="0.25">
      <c r="B7" s="324">
        <v>1</v>
      </c>
      <c r="C7" s="325" t="s">
        <v>1512</v>
      </c>
      <c r="D7" s="326"/>
      <c r="E7" s="326"/>
      <c r="F7" s="327">
        <v>394039</v>
      </c>
      <c r="G7" s="326"/>
      <c r="H7" s="326"/>
      <c r="I7" s="327">
        <v>394039</v>
      </c>
      <c r="J7" s="326"/>
      <c r="K7" s="326"/>
      <c r="L7" s="326"/>
      <c r="M7" s="327">
        <v>245015</v>
      </c>
      <c r="N7" s="326"/>
      <c r="O7" s="326"/>
      <c r="P7" s="326"/>
      <c r="Q7" s="327">
        <v>8036</v>
      </c>
      <c r="R7" s="326"/>
      <c r="S7" s="326"/>
      <c r="T7" s="326"/>
    </row>
    <row r="8" spans="2:20" ht="12.45" customHeight="1" x14ac:dyDescent="0.25">
      <c r="B8" s="324">
        <v>2</v>
      </c>
      <c r="C8" s="325" t="s">
        <v>1513</v>
      </c>
      <c r="D8" s="326"/>
      <c r="E8" s="326"/>
      <c r="F8" s="327">
        <v>394039</v>
      </c>
      <c r="G8" s="326"/>
      <c r="H8" s="326"/>
      <c r="I8" s="327">
        <v>394039</v>
      </c>
      <c r="J8" s="326"/>
      <c r="K8" s="326"/>
      <c r="L8" s="326"/>
      <c r="M8" s="327">
        <v>245015</v>
      </c>
      <c r="N8" s="326"/>
      <c r="O8" s="326"/>
      <c r="P8" s="326"/>
      <c r="Q8" s="327">
        <v>8036</v>
      </c>
      <c r="R8" s="326"/>
      <c r="S8" s="326"/>
      <c r="T8" s="326"/>
    </row>
    <row r="9" spans="2:20" ht="12.45" customHeight="1" x14ac:dyDescent="0.25">
      <c r="B9" s="324">
        <v>3</v>
      </c>
      <c r="C9" s="328" t="s">
        <v>1514</v>
      </c>
      <c r="D9" s="326"/>
      <c r="E9" s="326"/>
      <c r="F9" s="326"/>
      <c r="G9" s="326"/>
      <c r="H9" s="326"/>
      <c r="I9" s="326"/>
      <c r="J9" s="326"/>
      <c r="K9" s="326"/>
      <c r="L9" s="326"/>
      <c r="M9" s="326"/>
      <c r="N9" s="326"/>
      <c r="O9" s="326"/>
      <c r="P9" s="326"/>
      <c r="Q9" s="326"/>
      <c r="R9" s="326"/>
      <c r="S9" s="326"/>
      <c r="T9" s="326"/>
    </row>
    <row r="10" spans="2:20" ht="12.45" customHeight="1" x14ac:dyDescent="0.25">
      <c r="B10" s="324">
        <v>4</v>
      </c>
      <c r="C10" s="328" t="s">
        <v>1515</v>
      </c>
      <c r="D10" s="326"/>
      <c r="E10" s="326"/>
      <c r="F10" s="327">
        <v>394039</v>
      </c>
      <c r="G10" s="326"/>
      <c r="H10" s="329"/>
      <c r="I10" s="327">
        <v>394039</v>
      </c>
      <c r="J10" s="329"/>
      <c r="K10" s="329"/>
      <c r="L10" s="329"/>
      <c r="M10" s="327">
        <v>245015</v>
      </c>
      <c r="N10" s="329"/>
      <c r="O10" s="329"/>
      <c r="P10" s="329"/>
      <c r="Q10" s="327">
        <v>8036</v>
      </c>
      <c r="R10" s="329"/>
      <c r="S10" s="326"/>
      <c r="T10" s="326"/>
    </row>
    <row r="11" spans="2:20" ht="12.45" customHeight="1" x14ac:dyDescent="0.25">
      <c r="B11" s="324">
        <v>5</v>
      </c>
      <c r="C11" s="328" t="s">
        <v>1516</v>
      </c>
      <c r="D11" s="326"/>
      <c r="E11" s="326"/>
      <c r="F11" s="326"/>
      <c r="G11" s="326"/>
      <c r="H11" s="326"/>
      <c r="I11" s="326"/>
      <c r="J11" s="326"/>
      <c r="K11" s="326"/>
      <c r="L11" s="326"/>
      <c r="M11" s="326"/>
      <c r="N11" s="326"/>
      <c r="O11" s="326"/>
      <c r="P11" s="326"/>
      <c r="Q11" s="326"/>
      <c r="R11" s="326"/>
      <c r="S11" s="326"/>
      <c r="T11" s="326"/>
    </row>
    <row r="12" spans="2:20" ht="12.45" customHeight="1" x14ac:dyDescent="0.25">
      <c r="B12" s="324">
        <v>6</v>
      </c>
      <c r="C12" s="328" t="s">
        <v>1517</v>
      </c>
      <c r="D12" s="326"/>
      <c r="E12" s="326"/>
      <c r="F12" s="326"/>
      <c r="G12" s="326"/>
      <c r="H12" s="326"/>
      <c r="I12" s="326"/>
      <c r="J12" s="326"/>
      <c r="K12" s="326"/>
      <c r="L12" s="326"/>
      <c r="M12" s="326"/>
      <c r="N12" s="326"/>
      <c r="O12" s="326"/>
      <c r="P12" s="326"/>
      <c r="Q12" s="326"/>
      <c r="R12" s="326"/>
      <c r="S12" s="326"/>
      <c r="T12" s="326"/>
    </row>
    <row r="13" spans="2:20" ht="12.45" customHeight="1" x14ac:dyDescent="0.25">
      <c r="B13" s="324">
        <v>7</v>
      </c>
      <c r="C13" s="328" t="s">
        <v>1518</v>
      </c>
      <c r="D13" s="326"/>
      <c r="E13" s="326"/>
      <c r="F13" s="326"/>
      <c r="G13" s="326"/>
      <c r="H13" s="326"/>
      <c r="I13" s="326"/>
      <c r="J13" s="326"/>
      <c r="K13" s="326"/>
      <c r="L13" s="326"/>
      <c r="M13" s="326"/>
      <c r="N13" s="326"/>
      <c r="O13" s="326"/>
      <c r="P13" s="326"/>
      <c r="Q13" s="326"/>
      <c r="R13" s="326"/>
      <c r="S13" s="326"/>
      <c r="T13" s="326"/>
    </row>
    <row r="14" spans="2:20" ht="12.45" customHeight="1" x14ac:dyDescent="0.25">
      <c r="B14" s="324">
        <v>8</v>
      </c>
      <c r="C14" s="328" t="s">
        <v>1519</v>
      </c>
      <c r="D14" s="326"/>
      <c r="E14" s="326"/>
      <c r="F14" s="326"/>
      <c r="G14" s="326"/>
      <c r="H14" s="326"/>
      <c r="I14" s="326"/>
      <c r="J14" s="326"/>
      <c r="K14" s="326"/>
      <c r="L14" s="326"/>
      <c r="M14" s="326"/>
      <c r="N14" s="326"/>
      <c r="O14" s="326"/>
      <c r="P14" s="326"/>
      <c r="Q14" s="326"/>
      <c r="R14" s="326"/>
      <c r="S14" s="326"/>
      <c r="T14" s="326"/>
    </row>
    <row r="15" spans="2:20" ht="12.45" customHeight="1" x14ac:dyDescent="0.25">
      <c r="B15" s="324">
        <v>9</v>
      </c>
      <c r="C15" s="325" t="s">
        <v>1520</v>
      </c>
      <c r="D15" s="326"/>
      <c r="E15" s="326"/>
      <c r="F15" s="326"/>
      <c r="G15" s="326"/>
      <c r="H15" s="326"/>
      <c r="I15" s="326"/>
      <c r="J15" s="326"/>
      <c r="K15" s="326"/>
      <c r="L15" s="326"/>
      <c r="M15" s="326"/>
      <c r="N15" s="326"/>
      <c r="O15" s="326"/>
      <c r="P15" s="326"/>
      <c r="Q15" s="326"/>
      <c r="R15" s="326"/>
      <c r="S15" s="326"/>
      <c r="T15" s="326"/>
    </row>
    <row r="16" spans="2:20" ht="12.45" customHeight="1" x14ac:dyDescent="0.25">
      <c r="B16" s="324">
        <v>10</v>
      </c>
      <c r="C16" s="328" t="s">
        <v>1521</v>
      </c>
      <c r="D16" s="326"/>
      <c r="E16" s="326"/>
      <c r="F16" s="326"/>
      <c r="G16" s="326"/>
      <c r="H16" s="326"/>
      <c r="I16" s="326"/>
      <c r="J16" s="326"/>
      <c r="K16" s="326"/>
      <c r="L16" s="326"/>
      <c r="M16" s="326"/>
      <c r="N16" s="326"/>
      <c r="O16" s="326"/>
      <c r="P16" s="326"/>
      <c r="Q16" s="326"/>
      <c r="R16" s="326"/>
      <c r="S16" s="326"/>
      <c r="T16" s="326"/>
    </row>
    <row r="17" spans="2:21" ht="12.45" customHeight="1" x14ac:dyDescent="0.25">
      <c r="B17" s="324">
        <v>11</v>
      </c>
      <c r="C17" s="328" t="s">
        <v>1522</v>
      </c>
      <c r="D17" s="326"/>
      <c r="E17" s="326"/>
      <c r="F17" s="326"/>
      <c r="G17" s="326"/>
      <c r="H17" s="326"/>
      <c r="I17" s="326"/>
      <c r="J17" s="326"/>
      <c r="K17" s="326"/>
      <c r="L17" s="326"/>
      <c r="M17" s="326"/>
      <c r="N17" s="326"/>
      <c r="O17" s="326"/>
      <c r="P17" s="326"/>
      <c r="Q17" s="326"/>
      <c r="R17" s="326"/>
      <c r="S17" s="326"/>
      <c r="T17" s="326"/>
    </row>
    <row r="18" spans="2:21" ht="12.45" customHeight="1" x14ac:dyDescent="0.25">
      <c r="B18" s="324">
        <v>12</v>
      </c>
      <c r="C18" s="328" t="s">
        <v>1523</v>
      </c>
      <c r="D18" s="326"/>
      <c r="E18" s="326"/>
      <c r="F18" s="326"/>
      <c r="G18" s="326"/>
      <c r="H18" s="326"/>
      <c r="I18" s="326"/>
      <c r="J18" s="326"/>
      <c r="K18" s="326"/>
      <c r="L18" s="326"/>
      <c r="M18" s="326"/>
      <c r="N18" s="326"/>
      <c r="O18" s="326"/>
      <c r="P18" s="326"/>
      <c r="Q18" s="326"/>
      <c r="R18" s="326"/>
      <c r="S18" s="326"/>
      <c r="T18" s="326"/>
    </row>
    <row r="19" spans="2:21" ht="12.45" customHeight="1" x14ac:dyDescent="0.25">
      <c r="B19" s="324">
        <v>13</v>
      </c>
      <c r="C19" s="328" t="s">
        <v>1524</v>
      </c>
      <c r="D19" s="326"/>
      <c r="E19" s="326"/>
      <c r="F19" s="326"/>
      <c r="G19" s="326"/>
      <c r="H19" s="326"/>
      <c r="I19" s="326"/>
      <c r="J19" s="326"/>
      <c r="K19" s="326"/>
      <c r="L19" s="326"/>
      <c r="M19" s="326"/>
      <c r="N19" s="326"/>
      <c r="O19" s="326"/>
      <c r="P19" s="326"/>
      <c r="Q19" s="326"/>
      <c r="R19" s="326"/>
      <c r="S19" s="326"/>
      <c r="T19" s="326"/>
    </row>
    <row r="20" spans="2:21" ht="15.6" x14ac:dyDescent="0.35">
      <c r="B20" s="47"/>
      <c r="C20" s="47"/>
      <c r="D20" s="47"/>
      <c r="E20" s="47"/>
      <c r="F20" s="47"/>
      <c r="G20" s="47"/>
      <c r="H20" s="47"/>
      <c r="I20" s="47"/>
      <c r="J20" s="47"/>
      <c r="K20" s="47"/>
      <c r="L20" s="47"/>
      <c r="M20" s="47"/>
      <c r="N20" s="47"/>
      <c r="O20" s="47"/>
      <c r="P20" s="47"/>
      <c r="Q20" s="47"/>
      <c r="R20" s="47"/>
      <c r="S20" s="647" t="s">
        <v>1525</v>
      </c>
      <c r="T20" s="647"/>
    </row>
    <row r="21" spans="2:21" ht="15" customHeight="1" x14ac:dyDescent="0.25">
      <c r="C21" s="330"/>
      <c r="D21" s="330"/>
      <c r="E21" s="330"/>
      <c r="F21" s="330"/>
      <c r="G21" s="330"/>
      <c r="H21" s="330"/>
      <c r="I21" s="330"/>
      <c r="J21" s="330"/>
      <c r="K21" s="330"/>
      <c r="L21" s="330"/>
      <c r="M21" s="330"/>
      <c r="N21" s="330"/>
      <c r="O21" s="330"/>
      <c r="P21" s="330"/>
      <c r="Q21" s="330"/>
      <c r="R21" s="330"/>
    </row>
    <row r="22" spans="2:21" ht="15" customHeight="1" x14ac:dyDescent="0.25">
      <c r="C22" s="330"/>
      <c r="D22" s="330"/>
      <c r="E22" s="330"/>
      <c r="F22" s="330"/>
      <c r="G22" s="330"/>
      <c r="H22" s="330"/>
      <c r="I22" s="330"/>
      <c r="J22" s="330"/>
      <c r="K22" s="330"/>
      <c r="L22" s="330"/>
      <c r="M22" s="330"/>
      <c r="N22" s="330"/>
      <c r="O22" s="330"/>
      <c r="P22" s="330"/>
      <c r="Q22" s="330"/>
      <c r="R22" s="330"/>
    </row>
    <row r="23" spans="2:21" ht="15" customHeight="1" x14ac:dyDescent="0.25">
      <c r="C23" s="330"/>
      <c r="D23" s="330"/>
      <c r="E23" s="330"/>
      <c r="F23" s="330"/>
      <c r="G23" s="330"/>
      <c r="H23" s="330"/>
      <c r="I23" s="330"/>
      <c r="J23" s="330"/>
      <c r="K23" s="330"/>
      <c r="L23" s="330"/>
      <c r="M23" s="330"/>
      <c r="N23" s="330"/>
      <c r="O23" s="330"/>
      <c r="P23" s="330"/>
      <c r="Q23" s="330"/>
      <c r="R23" s="330"/>
    </row>
    <row r="24" spans="2:21" ht="15" customHeight="1" x14ac:dyDescent="0.25">
      <c r="C24" s="330"/>
      <c r="D24" s="330"/>
      <c r="E24" s="330"/>
      <c r="F24" s="330"/>
      <c r="G24" s="330"/>
      <c r="H24" s="330"/>
      <c r="I24" s="330"/>
      <c r="J24" s="330"/>
      <c r="K24" s="330"/>
      <c r="L24" s="330"/>
      <c r="M24" s="330"/>
      <c r="N24" s="330"/>
      <c r="O24" s="330"/>
      <c r="P24" s="330"/>
      <c r="Q24" s="330"/>
      <c r="R24" s="330"/>
      <c r="U24" s="50"/>
    </row>
    <row r="25" spans="2:21" ht="15" customHeight="1" x14ac:dyDescent="0.25">
      <c r="C25" s="330"/>
      <c r="D25" s="330"/>
      <c r="E25" s="330"/>
      <c r="F25" s="330"/>
      <c r="G25" s="330"/>
      <c r="H25" s="330"/>
      <c r="I25" s="330"/>
      <c r="J25" s="330"/>
      <c r="K25" s="330"/>
      <c r="L25" s="330"/>
      <c r="M25" s="330"/>
      <c r="N25" s="330"/>
      <c r="O25" s="330"/>
      <c r="P25" s="330"/>
      <c r="Q25" s="330"/>
      <c r="R25" s="330"/>
    </row>
    <row r="26" spans="2:21" ht="15" customHeight="1" x14ac:dyDescent="0.25"/>
    <row r="27" spans="2:21" ht="15" customHeight="1" x14ac:dyDescent="0.25"/>
    <row r="28" spans="2:21" ht="15" customHeight="1" x14ac:dyDescent="0.25"/>
    <row r="29" spans="2:21" ht="15" customHeight="1" x14ac:dyDescent="0.25"/>
    <row r="30" spans="2:21" ht="15" customHeight="1" x14ac:dyDescent="0.25"/>
    <row r="31" spans="2:21" ht="15" customHeight="1" x14ac:dyDescent="0.25"/>
    <row r="32" spans="2: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7">
    <mergeCell ref="Q5:T5"/>
    <mergeCell ref="C2:Q2"/>
    <mergeCell ref="S20:T20"/>
    <mergeCell ref="B4:C6"/>
    <mergeCell ref="D5:H5"/>
    <mergeCell ref="M5:P5"/>
    <mergeCell ref="I5:L5"/>
  </mergeCells>
  <pageMargins left="0.75" right="0.75" top="1" bottom="1" header="0.5" footer="0.5"/>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G50"/>
  <sheetViews>
    <sheetView showGridLines="0" showRuler="0" workbookViewId="0"/>
  </sheetViews>
  <sheetFormatPr baseColWidth="10" defaultColWidth="13.33203125" defaultRowHeight="13.2" x14ac:dyDescent="0.25"/>
  <cols>
    <col min="1" max="1" width="11.77734375" customWidth="1"/>
    <col min="2" max="2" width="3.33203125" customWidth="1"/>
    <col min="3" max="3" width="38.109375" customWidth="1"/>
    <col min="4" max="4" width="11.77734375" customWidth="1"/>
    <col min="5" max="5" width="16.5546875" customWidth="1"/>
    <col min="6" max="6" width="28" customWidth="1"/>
    <col min="7" max="12" width="11.77734375" customWidth="1"/>
  </cols>
  <sheetData>
    <row r="1" spans="1:7" ht="15" customHeight="1" x14ac:dyDescent="0.25"/>
    <row r="2" spans="1:7" ht="15.6" x14ac:dyDescent="0.35">
      <c r="A2" s="9"/>
      <c r="B2" s="32">
        <v>35</v>
      </c>
      <c r="C2" s="625" t="s">
        <v>1526</v>
      </c>
      <c r="D2" s="625"/>
      <c r="E2" s="625"/>
      <c r="F2" s="625"/>
    </row>
    <row r="3" spans="1:7" ht="15" customHeight="1" x14ac:dyDescent="0.25"/>
    <row r="4" spans="1:7" ht="14.1" customHeight="1" x14ac:dyDescent="0.35">
      <c r="B4" s="280"/>
      <c r="C4" s="280"/>
      <c r="D4" s="12" t="s">
        <v>1527</v>
      </c>
      <c r="E4" s="12" t="s">
        <v>1528</v>
      </c>
      <c r="F4" s="12" t="s">
        <v>1529</v>
      </c>
    </row>
    <row r="5" spans="1:7" ht="22.5" customHeight="1" x14ac:dyDescent="0.35">
      <c r="B5" s="47"/>
      <c r="C5" s="670"/>
      <c r="D5" s="694" t="s">
        <v>1530</v>
      </c>
      <c r="E5" s="694"/>
      <c r="F5" s="694"/>
    </row>
    <row r="6" spans="1:7" ht="14.1" customHeight="1" x14ac:dyDescent="0.35">
      <c r="B6" s="10"/>
      <c r="C6" s="670"/>
      <c r="D6" s="692" t="s">
        <v>1531</v>
      </c>
      <c r="E6" s="693"/>
      <c r="F6" s="695" t="s">
        <v>1532</v>
      </c>
      <c r="G6" s="333"/>
    </row>
    <row r="7" spans="1:7" ht="22.5" customHeight="1" x14ac:dyDescent="0.35">
      <c r="B7" s="11"/>
      <c r="C7" s="670"/>
      <c r="D7" s="332"/>
      <c r="E7" s="331" t="s">
        <v>1533</v>
      </c>
      <c r="F7" s="695"/>
      <c r="G7" s="334"/>
    </row>
    <row r="8" spans="1:7" ht="14.1" customHeight="1" x14ac:dyDescent="0.25">
      <c r="B8" s="17">
        <v>1</v>
      </c>
      <c r="C8" s="76" t="s">
        <v>1534</v>
      </c>
      <c r="D8" s="142">
        <v>496795</v>
      </c>
      <c r="E8" s="142">
        <v>10199</v>
      </c>
      <c r="F8" s="142">
        <v>1504</v>
      </c>
    </row>
    <row r="9" spans="1:7" ht="14.1" customHeight="1" x14ac:dyDescent="0.25">
      <c r="B9" s="17">
        <v>2</v>
      </c>
      <c r="C9" s="18" t="s">
        <v>1535</v>
      </c>
      <c r="D9" s="19">
        <v>496795</v>
      </c>
      <c r="E9" s="19">
        <v>10199</v>
      </c>
      <c r="F9" s="19">
        <v>1504</v>
      </c>
    </row>
    <row r="10" spans="1:7" ht="14.1" customHeight="1" x14ac:dyDescent="0.25">
      <c r="B10" s="17">
        <v>3</v>
      </c>
      <c r="C10" s="18" t="s">
        <v>1536</v>
      </c>
      <c r="D10" s="19">
        <v>496795</v>
      </c>
      <c r="E10" s="19">
        <v>10199</v>
      </c>
      <c r="F10" s="19">
        <v>1504</v>
      </c>
    </row>
    <row r="11" spans="1:7" ht="14.1" customHeight="1" x14ac:dyDescent="0.25">
      <c r="B11" s="17">
        <v>4</v>
      </c>
      <c r="C11" s="18" t="s">
        <v>1537</v>
      </c>
      <c r="D11" s="208"/>
      <c r="E11" s="208"/>
      <c r="F11" s="208"/>
    </row>
    <row r="12" spans="1:7" ht="14.1" customHeight="1" x14ac:dyDescent="0.25">
      <c r="B12" s="17">
        <v>5</v>
      </c>
      <c r="C12" s="18" t="s">
        <v>1538</v>
      </c>
      <c r="D12" s="21"/>
      <c r="E12" s="21"/>
      <c r="F12" s="21"/>
    </row>
    <row r="13" spans="1:7" ht="14.1" customHeight="1" x14ac:dyDescent="0.25">
      <c r="B13" s="17">
        <v>6</v>
      </c>
      <c r="C13" s="18" t="s">
        <v>1539</v>
      </c>
      <c r="D13" s="208"/>
      <c r="E13" s="208"/>
      <c r="F13" s="208"/>
    </row>
    <row r="14" spans="1:7" ht="14.1" customHeight="1" x14ac:dyDescent="0.25">
      <c r="B14" s="17">
        <v>7</v>
      </c>
      <c r="C14" s="18" t="s">
        <v>1540</v>
      </c>
      <c r="D14" s="208"/>
      <c r="E14" s="208"/>
      <c r="F14" s="208"/>
    </row>
    <row r="15" spans="1:7" ht="14.1" customHeight="1" x14ac:dyDescent="0.25">
      <c r="B15" s="17">
        <v>8</v>
      </c>
      <c r="C15" s="18" t="s">
        <v>1541</v>
      </c>
      <c r="D15" s="208"/>
      <c r="E15" s="208"/>
      <c r="F15" s="208"/>
    </row>
    <row r="16" spans="1:7" ht="14.1" customHeight="1" x14ac:dyDescent="0.25">
      <c r="B16" s="17">
        <v>9</v>
      </c>
      <c r="C16" s="18" t="s">
        <v>1542</v>
      </c>
      <c r="D16" s="208"/>
      <c r="E16" s="208"/>
      <c r="F16" s="208"/>
    </row>
    <row r="17" spans="2:6" ht="14.1" customHeight="1" x14ac:dyDescent="0.25">
      <c r="B17" s="17">
        <v>10</v>
      </c>
      <c r="C17" s="18" t="s">
        <v>1543</v>
      </c>
      <c r="D17" s="208"/>
      <c r="E17" s="208"/>
      <c r="F17" s="208"/>
    </row>
    <row r="18" spans="2:6" ht="14.1" customHeight="1" x14ac:dyDescent="0.25">
      <c r="B18" s="17">
        <v>11</v>
      </c>
      <c r="C18" s="18" t="s">
        <v>1544</v>
      </c>
      <c r="D18" s="208"/>
      <c r="E18" s="208"/>
      <c r="F18" s="208"/>
    </row>
    <row r="19" spans="2:6" ht="14.1" customHeight="1" x14ac:dyDescent="0.25">
      <c r="B19" s="17">
        <v>12</v>
      </c>
      <c r="C19" s="18" t="s">
        <v>1545</v>
      </c>
      <c r="D19" s="208"/>
      <c r="E19" s="208"/>
      <c r="F19" s="208"/>
    </row>
    <row r="20" spans="2:6" ht="12.45" customHeight="1" x14ac:dyDescent="0.35">
      <c r="B20" s="47"/>
      <c r="C20" s="47"/>
      <c r="D20" s="47"/>
      <c r="E20" s="691" t="s">
        <v>1546</v>
      </c>
      <c r="F20" s="691"/>
    </row>
    <row r="21" spans="2:6" ht="15" customHeight="1" x14ac:dyDescent="0.25"/>
    <row r="22" spans="2:6" ht="15" customHeight="1" x14ac:dyDescent="0.25"/>
    <row r="23" spans="2:6" ht="15" customHeight="1" x14ac:dyDescent="0.25"/>
    <row r="24" spans="2:6" ht="15" customHeight="1" x14ac:dyDescent="0.25"/>
    <row r="25" spans="2:6" ht="15" customHeight="1" x14ac:dyDescent="0.25"/>
    <row r="26" spans="2:6" ht="15" customHeight="1" x14ac:dyDescent="0.25"/>
    <row r="27" spans="2:6" ht="15" customHeight="1" x14ac:dyDescent="0.25"/>
    <row r="28" spans="2:6" ht="15" customHeight="1" x14ac:dyDescent="0.25"/>
    <row r="29" spans="2:6" ht="15" customHeight="1" x14ac:dyDescent="0.25"/>
    <row r="30" spans="2:6" ht="15" customHeight="1" x14ac:dyDescent="0.25"/>
    <row r="31" spans="2:6" ht="15" customHeight="1" x14ac:dyDescent="0.25"/>
    <row r="32" spans="2:6"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6">
    <mergeCell ref="E20:F20"/>
    <mergeCell ref="C2:F2"/>
    <mergeCell ref="D6:E6"/>
    <mergeCell ref="C5:C7"/>
    <mergeCell ref="D5:F5"/>
    <mergeCell ref="F6:F7"/>
  </mergeCells>
  <pageMargins left="0.75" right="0.75" top="1" bottom="1" header="0.5" footer="0.5"/>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D50"/>
  <sheetViews>
    <sheetView showGridLines="0" showRuler="0" workbookViewId="0"/>
  </sheetViews>
  <sheetFormatPr baseColWidth="10" defaultColWidth="13.33203125" defaultRowHeight="13.2" x14ac:dyDescent="0.25"/>
  <cols>
    <col min="1" max="1" width="11.77734375" customWidth="1"/>
    <col min="2" max="2" width="3.33203125" customWidth="1"/>
    <col min="3" max="3" width="43.77734375" customWidth="1"/>
    <col min="4" max="4" width="13.6640625" customWidth="1"/>
    <col min="5" max="7" width="11.77734375" customWidth="1"/>
  </cols>
  <sheetData>
    <row r="1" spans="2:4" ht="15" customHeight="1" x14ac:dyDescent="0.25"/>
    <row r="2" spans="2:4" ht="15.6" x14ac:dyDescent="0.35">
      <c r="B2" s="32">
        <v>36</v>
      </c>
      <c r="C2" s="625" t="s">
        <v>1547</v>
      </c>
      <c r="D2" s="625"/>
    </row>
    <row r="3" spans="2:4" ht="15" customHeight="1" x14ac:dyDescent="0.25"/>
    <row r="4" spans="2:4" ht="15" customHeight="1" x14ac:dyDescent="0.35">
      <c r="B4" s="10"/>
      <c r="C4" s="10"/>
      <c r="D4" s="12" t="s">
        <v>1548</v>
      </c>
    </row>
    <row r="5" spans="2:4" ht="40.799999999999997" customHeight="1" x14ac:dyDescent="0.35">
      <c r="B5" s="11"/>
      <c r="C5" s="11"/>
      <c r="D5" s="58" t="s">
        <v>1549</v>
      </c>
    </row>
    <row r="6" spans="2:4" ht="15" customHeight="1" x14ac:dyDescent="0.35">
      <c r="B6" s="280"/>
      <c r="C6" s="76" t="s">
        <v>1550</v>
      </c>
      <c r="D6" s="335"/>
    </row>
    <row r="7" spans="2:4" ht="14.1" customHeight="1" x14ac:dyDescent="0.25">
      <c r="B7" s="39">
        <v>1</v>
      </c>
      <c r="C7" s="18" t="s">
        <v>1551</v>
      </c>
      <c r="D7" s="172">
        <v>254901</v>
      </c>
    </row>
    <row r="8" spans="2:4" ht="14.1" customHeight="1" x14ac:dyDescent="0.25">
      <c r="B8" s="17">
        <v>2</v>
      </c>
      <c r="C8" s="18" t="s">
        <v>1552</v>
      </c>
      <c r="D8" s="172">
        <v>6742</v>
      </c>
    </row>
    <row r="9" spans="2:4" ht="14.1" customHeight="1" x14ac:dyDescent="0.25">
      <c r="B9" s="17">
        <v>3</v>
      </c>
      <c r="C9" s="18" t="s">
        <v>1553</v>
      </c>
      <c r="D9" s="172">
        <v>0</v>
      </c>
    </row>
    <row r="10" spans="2:4" ht="14.1" customHeight="1" x14ac:dyDescent="0.25">
      <c r="B10" s="17">
        <v>4</v>
      </c>
      <c r="C10" s="18" t="s">
        <v>1554</v>
      </c>
      <c r="D10" s="172">
        <v>0</v>
      </c>
    </row>
    <row r="11" spans="2:4" ht="15" customHeight="1" x14ac:dyDescent="0.35">
      <c r="B11" s="280"/>
      <c r="C11" s="76" t="s">
        <v>1555</v>
      </c>
      <c r="D11" s="192"/>
    </row>
    <row r="12" spans="2:4" ht="14.1" customHeight="1" x14ac:dyDescent="0.25">
      <c r="B12" s="17">
        <v>5</v>
      </c>
      <c r="C12" s="18" t="s">
        <v>1556</v>
      </c>
      <c r="D12" s="172">
        <v>0</v>
      </c>
    </row>
    <row r="13" spans="2:4" ht="14.1" customHeight="1" x14ac:dyDescent="0.25">
      <c r="B13" s="17">
        <v>6</v>
      </c>
      <c r="C13" s="18" t="s">
        <v>1557</v>
      </c>
      <c r="D13" s="172">
        <v>2371</v>
      </c>
    </row>
    <row r="14" spans="2:4" ht="14.1" customHeight="1" x14ac:dyDescent="0.25">
      <c r="B14" s="17">
        <v>7</v>
      </c>
      <c r="C14" s="18" t="s">
        <v>1558</v>
      </c>
      <c r="D14" s="172">
        <v>0</v>
      </c>
    </row>
    <row r="15" spans="2:4" ht="14.1" customHeight="1" x14ac:dyDescent="0.25">
      <c r="B15" s="17">
        <v>8</v>
      </c>
      <c r="C15" s="18" t="s">
        <v>1559</v>
      </c>
      <c r="D15" s="172">
        <v>0</v>
      </c>
    </row>
    <row r="16" spans="2:4" ht="14.1" customHeight="1" x14ac:dyDescent="0.25">
      <c r="B16" s="17">
        <v>9</v>
      </c>
      <c r="C16" s="76" t="s">
        <v>1560</v>
      </c>
      <c r="D16" s="171">
        <v>264014</v>
      </c>
    </row>
    <row r="17" spans="2:4" ht="15.6" x14ac:dyDescent="0.35">
      <c r="B17" s="47"/>
      <c r="C17" s="647" t="s">
        <v>1561</v>
      </c>
      <c r="D17" s="647"/>
    </row>
    <row r="18" spans="2:4" ht="15" customHeight="1" x14ac:dyDescent="0.25"/>
    <row r="19" spans="2:4" ht="15" customHeight="1" x14ac:dyDescent="0.25"/>
    <row r="20" spans="2:4" ht="15" customHeight="1" x14ac:dyDescent="0.25"/>
    <row r="21" spans="2:4" ht="15" customHeight="1" x14ac:dyDescent="0.25"/>
    <row r="22" spans="2:4" ht="15" customHeight="1" x14ac:dyDescent="0.25"/>
    <row r="23" spans="2:4" ht="15" customHeight="1" x14ac:dyDescent="0.25"/>
    <row r="24" spans="2:4" ht="15" customHeight="1" x14ac:dyDescent="0.25"/>
    <row r="25" spans="2:4" ht="15" customHeight="1" x14ac:dyDescent="0.25"/>
    <row r="26" spans="2:4" ht="15" customHeight="1" x14ac:dyDescent="0.25"/>
    <row r="27" spans="2:4" ht="15" customHeight="1" x14ac:dyDescent="0.25"/>
    <row r="28" spans="2:4" ht="15" customHeight="1" x14ac:dyDescent="0.25"/>
    <row r="29" spans="2:4" ht="15" customHeight="1" x14ac:dyDescent="0.25"/>
    <row r="30" spans="2:4" ht="15" customHeight="1" x14ac:dyDescent="0.25"/>
    <row r="31" spans="2:4" ht="15" customHeight="1" x14ac:dyDescent="0.25"/>
    <row r="32" spans="2:4"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2">
    <mergeCell ref="C2:D2"/>
    <mergeCell ref="C17:D17"/>
  </mergeCells>
  <pageMargins left="0.75" right="0.75" top="1" bottom="1" header="0.5" footer="0.5"/>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H50"/>
  <sheetViews>
    <sheetView showGridLines="0" showRuler="0" workbookViewId="0"/>
  </sheetViews>
  <sheetFormatPr baseColWidth="10" defaultColWidth="13.33203125" defaultRowHeight="13.2" x14ac:dyDescent="0.25"/>
  <cols>
    <col min="1" max="1" width="11.77734375" customWidth="1"/>
    <col min="2" max="2" width="4.44140625" customWidth="1"/>
    <col min="3" max="3" width="43.77734375" customWidth="1"/>
    <col min="4" max="10" width="11.77734375" customWidth="1"/>
  </cols>
  <sheetData>
    <row r="1" spans="2:8" ht="15" customHeight="1" x14ac:dyDescent="0.25"/>
    <row r="2" spans="2:8" ht="15.6" x14ac:dyDescent="0.35">
      <c r="B2" s="32">
        <v>37</v>
      </c>
      <c r="C2" s="696" t="s">
        <v>1562</v>
      </c>
      <c r="D2" s="696"/>
      <c r="E2" s="696"/>
      <c r="F2" s="696"/>
      <c r="G2" s="696"/>
      <c r="H2" s="696"/>
    </row>
    <row r="3" spans="2:8" ht="15" customHeight="1" x14ac:dyDescent="0.35">
      <c r="C3" s="9"/>
    </row>
    <row r="4" spans="2:8" ht="15" customHeight="1" x14ac:dyDescent="0.25"/>
    <row r="5" spans="2:8" ht="14.1" customHeight="1" x14ac:dyDescent="0.25">
      <c r="B5" s="697" t="s">
        <v>1563</v>
      </c>
      <c r="C5" s="697"/>
      <c r="D5" s="12" t="s">
        <v>1564</v>
      </c>
      <c r="E5" s="12" t="s">
        <v>1565</v>
      </c>
      <c r="F5" s="12" t="s">
        <v>1566</v>
      </c>
      <c r="G5" s="12" t="s">
        <v>1567</v>
      </c>
      <c r="H5" s="12" t="s">
        <v>1568</v>
      </c>
    </row>
    <row r="6" spans="2:8" ht="18.3" customHeight="1" x14ac:dyDescent="0.25">
      <c r="B6" s="698"/>
      <c r="C6" s="698"/>
      <c r="D6" s="699" t="s">
        <v>1569</v>
      </c>
      <c r="E6" s="699"/>
      <c r="F6" s="699"/>
      <c r="G6" s="699" t="s">
        <v>1570</v>
      </c>
      <c r="H6" s="699" t="s">
        <v>1571</v>
      </c>
    </row>
    <row r="7" spans="2:8" ht="14.1" customHeight="1" x14ac:dyDescent="0.25">
      <c r="B7" s="698"/>
      <c r="C7" s="698"/>
      <c r="D7" s="336">
        <v>2021</v>
      </c>
      <c r="E7" s="336">
        <v>2022</v>
      </c>
      <c r="F7" s="336">
        <v>2023</v>
      </c>
      <c r="G7" s="699"/>
      <c r="H7" s="699"/>
    </row>
    <row r="8" spans="2:8" ht="15.6" x14ac:dyDescent="0.25">
      <c r="B8" s="337">
        <v>1</v>
      </c>
      <c r="C8" s="338" t="s">
        <v>1572</v>
      </c>
      <c r="D8" s="291"/>
      <c r="E8" s="291"/>
      <c r="F8" s="291"/>
      <c r="G8" s="291"/>
      <c r="H8" s="291"/>
    </row>
    <row r="9" spans="2:8" ht="22.5" customHeight="1" x14ac:dyDescent="0.25">
      <c r="B9" s="17">
        <v>2</v>
      </c>
      <c r="C9" s="64" t="s">
        <v>1573</v>
      </c>
      <c r="D9" s="65">
        <f>+D10</f>
        <v>263088</v>
      </c>
      <c r="E9" s="65">
        <f>+E10</f>
        <v>297401</v>
      </c>
      <c r="F9" s="65">
        <f>+F10</f>
        <v>389932</v>
      </c>
      <c r="G9" s="65">
        <v>317322</v>
      </c>
      <c r="H9" s="65">
        <v>3966522</v>
      </c>
    </row>
    <row r="10" spans="2:8" ht="14.1" customHeight="1" x14ac:dyDescent="0.25">
      <c r="B10" s="17">
        <v>3</v>
      </c>
      <c r="C10" s="64" t="s">
        <v>1574</v>
      </c>
      <c r="D10" s="65">
        <v>263088</v>
      </c>
      <c r="E10" s="65">
        <v>297401</v>
      </c>
      <c r="F10" s="65">
        <v>389932</v>
      </c>
      <c r="G10" s="229"/>
      <c r="H10" s="229"/>
    </row>
    <row r="11" spans="2:8" ht="14.1" customHeight="1" x14ac:dyDescent="0.25">
      <c r="B11" s="17">
        <v>4</v>
      </c>
      <c r="C11" s="64" t="s">
        <v>1575</v>
      </c>
      <c r="D11" s="291"/>
      <c r="E11" s="291"/>
      <c r="F11" s="291"/>
      <c r="G11" s="229"/>
      <c r="H11" s="229"/>
    </row>
    <row r="12" spans="2:8" ht="15.6" x14ac:dyDescent="0.25">
      <c r="B12" s="17">
        <v>5</v>
      </c>
      <c r="C12" s="64" t="s">
        <v>1576</v>
      </c>
      <c r="D12" s="291"/>
      <c r="E12" s="291"/>
      <c r="F12" s="291"/>
      <c r="G12" s="291"/>
      <c r="H12" s="291"/>
    </row>
    <row r="13" spans="2:8" ht="12.45" customHeight="1" x14ac:dyDescent="0.35">
      <c r="B13" s="47"/>
      <c r="C13" s="613" t="s">
        <v>1577</v>
      </c>
      <c r="D13" s="613"/>
      <c r="E13" s="613"/>
      <c r="F13" s="613"/>
      <c r="G13" s="613"/>
      <c r="H13" s="613"/>
    </row>
    <row r="14" spans="2:8" ht="15" customHeight="1" x14ac:dyDescent="0.25"/>
    <row r="15" spans="2:8" ht="15" customHeight="1" x14ac:dyDescent="0.25"/>
    <row r="16" spans="2:8"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6">
    <mergeCell ref="C13:H13"/>
    <mergeCell ref="C2:H2"/>
    <mergeCell ref="B5:C7"/>
    <mergeCell ref="D6:F6"/>
    <mergeCell ref="H6:H7"/>
    <mergeCell ref="G6:G7"/>
  </mergeCells>
  <pageMargins left="0.75" right="0.75" top="1" bottom="1" header="0.5" footer="0.5"/>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1:G50"/>
  <sheetViews>
    <sheetView showGridLines="0" showRuler="0" workbookViewId="0"/>
  </sheetViews>
  <sheetFormatPr baseColWidth="10" defaultColWidth="13.33203125" defaultRowHeight="13.2" x14ac:dyDescent="0.25"/>
  <cols>
    <col min="1" max="1" width="11.77734375" customWidth="1"/>
    <col min="2" max="2" width="3.33203125" customWidth="1"/>
    <col min="3" max="3" width="43.77734375" customWidth="1"/>
    <col min="4" max="9" width="11.77734375" customWidth="1"/>
  </cols>
  <sheetData>
    <row r="1" spans="2:7" ht="15" customHeight="1" x14ac:dyDescent="0.25"/>
    <row r="2" spans="2:7" ht="15.6" x14ac:dyDescent="0.35">
      <c r="B2" s="32">
        <v>38</v>
      </c>
      <c r="C2" s="625" t="s">
        <v>1578</v>
      </c>
      <c r="D2" s="625"/>
      <c r="E2" s="625"/>
      <c r="F2" s="625"/>
      <c r="G2" s="625"/>
    </row>
    <row r="3" spans="2:7" ht="15" customHeight="1" x14ac:dyDescent="0.25"/>
    <row r="4" spans="2:7" ht="22.5" customHeight="1" x14ac:dyDescent="0.35">
      <c r="B4" s="280"/>
      <c r="C4" s="701" t="s">
        <v>1579</v>
      </c>
      <c r="D4" s="701" t="s">
        <v>1580</v>
      </c>
      <c r="E4" s="701"/>
      <c r="F4" s="701" t="s">
        <v>1581</v>
      </c>
      <c r="G4" s="701"/>
    </row>
    <row r="5" spans="2:7" ht="12.45" customHeight="1" x14ac:dyDescent="0.35">
      <c r="B5" s="280"/>
      <c r="C5" s="701"/>
      <c r="D5" s="339" t="s">
        <v>1582</v>
      </c>
      <c r="E5" s="339" t="s">
        <v>1583</v>
      </c>
      <c r="F5" s="339" t="s">
        <v>1584</v>
      </c>
      <c r="G5" s="339" t="s">
        <v>1585</v>
      </c>
    </row>
    <row r="6" spans="2:7" ht="14.1" customHeight="1" x14ac:dyDescent="0.25">
      <c r="B6" s="17">
        <v>1</v>
      </c>
      <c r="C6" s="64" t="s">
        <v>1586</v>
      </c>
      <c r="D6" s="340">
        <v>-6.4000000000000001E-2</v>
      </c>
      <c r="E6" s="340">
        <v>-9.5000000000000001E-2</v>
      </c>
      <c r="F6" s="340">
        <v>-5.0000000000000001E-3</v>
      </c>
      <c r="G6" s="340">
        <v>-0.05</v>
      </c>
    </row>
    <row r="7" spans="2:7" ht="14.1" customHeight="1" x14ac:dyDescent="0.25">
      <c r="B7" s="17">
        <v>2</v>
      </c>
      <c r="C7" s="64" t="s">
        <v>1587</v>
      </c>
      <c r="D7" s="340">
        <v>1.6E-2</v>
      </c>
      <c r="E7" s="340">
        <v>-5.6000000000000001E-2</v>
      </c>
      <c r="F7" s="340">
        <v>-4.0000000000000001E-3</v>
      </c>
      <c r="G7" s="340">
        <v>-6.2E-2</v>
      </c>
    </row>
    <row r="8" spans="2:7" ht="14.1" customHeight="1" x14ac:dyDescent="0.25">
      <c r="B8" s="17">
        <v>3</v>
      </c>
      <c r="C8" s="64" t="s">
        <v>1588</v>
      </c>
      <c r="D8" s="340">
        <v>3.9E-2</v>
      </c>
      <c r="E8" s="340">
        <v>3.5999999999999997E-2</v>
      </c>
      <c r="F8" s="229"/>
      <c r="G8" s="229"/>
    </row>
    <row r="9" spans="2:7" ht="14.1" customHeight="1" x14ac:dyDescent="0.25">
      <c r="B9" s="17">
        <v>4</v>
      </c>
      <c r="C9" s="64" t="s">
        <v>1589</v>
      </c>
      <c r="D9" s="340">
        <v>-4.2000000000000003E-2</v>
      </c>
      <c r="E9" s="340">
        <v>-0.11700000000000001</v>
      </c>
      <c r="F9" s="229"/>
      <c r="G9" s="229"/>
    </row>
    <row r="10" spans="2:7" ht="14.1" customHeight="1" x14ac:dyDescent="0.25">
      <c r="B10" s="17">
        <v>5</v>
      </c>
      <c r="C10" s="64" t="s">
        <v>1590</v>
      </c>
      <c r="D10" s="340">
        <v>-5.6000000000000001E-2</v>
      </c>
      <c r="E10" s="340">
        <v>-0.126</v>
      </c>
      <c r="F10" s="229"/>
      <c r="G10" s="229"/>
    </row>
    <row r="11" spans="2:7" ht="14.1" customHeight="1" x14ac:dyDescent="0.25">
      <c r="B11" s="17">
        <v>6</v>
      </c>
      <c r="C11" s="64" t="s">
        <v>1591</v>
      </c>
      <c r="D11" s="340">
        <v>5.1999999999999998E-2</v>
      </c>
      <c r="E11" s="340">
        <v>2.4E-2</v>
      </c>
      <c r="F11" s="229"/>
      <c r="G11" s="229"/>
    </row>
    <row r="12" spans="2:7" ht="15.75" customHeight="1" x14ac:dyDescent="0.35">
      <c r="B12" s="702" t="s">
        <v>1592</v>
      </c>
      <c r="C12" s="702"/>
      <c r="D12" s="702"/>
      <c r="E12" s="702"/>
      <c r="F12" s="47"/>
      <c r="G12" s="47"/>
    </row>
    <row r="13" spans="2:7" ht="12.45" customHeight="1" x14ac:dyDescent="0.35">
      <c r="B13" s="700" t="s">
        <v>1593</v>
      </c>
      <c r="C13" s="605"/>
      <c r="D13" s="605"/>
      <c r="E13" s="605"/>
      <c r="F13" s="341"/>
      <c r="G13" s="10"/>
    </row>
    <row r="14" spans="2:7" ht="12.45" customHeight="1" x14ac:dyDescent="0.35">
      <c r="B14" s="700" t="s">
        <v>1594</v>
      </c>
      <c r="C14" s="605"/>
      <c r="D14" s="605"/>
      <c r="E14" s="605"/>
      <c r="F14" s="341"/>
      <c r="G14" s="10"/>
    </row>
    <row r="15" spans="2:7" ht="12.45" customHeight="1" x14ac:dyDescent="0.25">
      <c r="B15" s="341"/>
    </row>
    <row r="16" spans="2:7"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7">
    <mergeCell ref="B14:E14"/>
    <mergeCell ref="C2:G2"/>
    <mergeCell ref="D4:E4"/>
    <mergeCell ref="C4:C5"/>
    <mergeCell ref="F4:G4"/>
    <mergeCell ref="B12:E12"/>
    <mergeCell ref="B13:E13"/>
  </mergeCells>
  <pageMargins left="0.75" right="0.75" top="1" bottom="1" header="0.5" footer="0.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P50"/>
  <sheetViews>
    <sheetView showGridLines="0" showRuler="0" topLeftCell="A2" workbookViewId="0"/>
  </sheetViews>
  <sheetFormatPr baseColWidth="10" defaultColWidth="13.33203125" defaultRowHeight="13.2" x14ac:dyDescent="0.25"/>
  <cols>
    <col min="1" max="1" width="6.77734375" customWidth="1"/>
    <col min="2" max="2" width="3.77734375" customWidth="1"/>
    <col min="3" max="3" width="59.33203125" customWidth="1"/>
    <col min="4" max="5" width="11.77734375" customWidth="1"/>
    <col min="6" max="6" width="13.109375" customWidth="1"/>
    <col min="7" max="7" width="11.77734375" customWidth="1"/>
    <col min="8" max="8" width="13.33203125" customWidth="1"/>
    <col min="9" max="11" width="11.77734375" customWidth="1"/>
    <col min="12" max="16" width="0" hidden="1"/>
  </cols>
  <sheetData>
    <row r="1" spans="2:16" ht="15" hidden="1" customHeight="1" x14ac:dyDescent="0.25"/>
    <row r="2" spans="2:16" ht="15" customHeight="1" x14ac:dyDescent="0.25"/>
    <row r="3" spans="2:16" ht="29.1" customHeight="1" x14ac:dyDescent="0.35">
      <c r="B3" s="32">
        <v>3</v>
      </c>
      <c r="C3" s="51" t="s">
        <v>150</v>
      </c>
    </row>
    <row r="4" spans="2:16" ht="15" customHeight="1" x14ac:dyDescent="0.25">
      <c r="C4" s="33"/>
    </row>
    <row r="5" spans="2:16" ht="15" customHeight="1" x14ac:dyDescent="0.25"/>
    <row r="6" spans="2:16" ht="14.1" customHeight="1" x14ac:dyDescent="0.35">
      <c r="B6" s="10"/>
      <c r="C6" s="33"/>
      <c r="D6" s="12" t="s">
        <v>151</v>
      </c>
      <c r="E6" s="12" t="s">
        <v>152</v>
      </c>
      <c r="F6" s="12" t="s">
        <v>153</v>
      </c>
      <c r="G6" s="12" t="s">
        <v>154</v>
      </c>
      <c r="H6" s="12" t="s">
        <v>155</v>
      </c>
    </row>
    <row r="7" spans="2:16" ht="14.1" customHeight="1" x14ac:dyDescent="0.35">
      <c r="B7" s="10"/>
      <c r="C7" s="52"/>
      <c r="D7" s="606" t="s">
        <v>156</v>
      </c>
      <c r="E7" s="606" t="s">
        <v>157</v>
      </c>
      <c r="F7" s="606"/>
      <c r="G7" s="606"/>
      <c r="H7" s="606"/>
    </row>
    <row r="8" spans="2:16" ht="40.799999999999997" customHeight="1" x14ac:dyDescent="0.35">
      <c r="B8" s="11"/>
      <c r="C8" s="53"/>
      <c r="D8" s="606"/>
      <c r="E8" s="14" t="s">
        <v>158</v>
      </c>
      <c r="F8" s="14" t="s">
        <v>159</v>
      </c>
      <c r="G8" s="14" t="s">
        <v>160</v>
      </c>
      <c r="H8" s="14" t="s">
        <v>161</v>
      </c>
    </row>
    <row r="9" spans="2:16" ht="22.5" customHeight="1" x14ac:dyDescent="0.25">
      <c r="B9" s="39">
        <v>1</v>
      </c>
      <c r="C9" s="54" t="s">
        <v>162</v>
      </c>
      <c r="D9" s="55">
        <v>112250611</v>
      </c>
      <c r="E9" s="55">
        <v>103136706</v>
      </c>
      <c r="F9" s="55">
        <v>490663</v>
      </c>
      <c r="G9" s="55">
        <v>7215944</v>
      </c>
      <c r="H9" s="55">
        <v>1407299</v>
      </c>
      <c r="L9" s="605"/>
      <c r="M9" s="605"/>
      <c r="N9" s="605"/>
      <c r="O9" s="605"/>
      <c r="P9" s="605"/>
    </row>
    <row r="10" spans="2:16" ht="22.5" customHeight="1" x14ac:dyDescent="0.25">
      <c r="B10" s="39">
        <v>2</v>
      </c>
      <c r="C10" s="54" t="s">
        <v>163</v>
      </c>
      <c r="D10" s="55">
        <v>13065624</v>
      </c>
      <c r="E10" s="55">
        <v>17441</v>
      </c>
      <c r="F10" s="56"/>
      <c r="G10" s="55">
        <v>12006083</v>
      </c>
      <c r="H10" s="55">
        <v>1042100</v>
      </c>
      <c r="N10" s="605"/>
      <c r="O10" s="605"/>
      <c r="P10" s="605"/>
    </row>
    <row r="11" spans="2:16" ht="14.1" customHeight="1" x14ac:dyDescent="0.25">
      <c r="B11" s="39">
        <v>3</v>
      </c>
      <c r="C11" s="54" t="s">
        <v>164</v>
      </c>
      <c r="D11" s="55">
        <v>99184988</v>
      </c>
      <c r="E11" s="55">
        <v>103119265</v>
      </c>
      <c r="F11" s="55">
        <v>490663</v>
      </c>
      <c r="G11" s="55">
        <v>-4790139</v>
      </c>
      <c r="H11" s="55">
        <v>365199</v>
      </c>
    </row>
    <row r="12" spans="2:16" ht="14.1" customHeight="1" x14ac:dyDescent="0.25">
      <c r="B12" s="17">
        <v>4</v>
      </c>
      <c r="C12" s="57" t="s">
        <v>165</v>
      </c>
      <c r="D12" s="55">
        <v>24862881</v>
      </c>
      <c r="E12" s="55">
        <v>24862881</v>
      </c>
      <c r="F12" s="56"/>
      <c r="G12" s="56"/>
      <c r="H12" s="58"/>
    </row>
    <row r="13" spans="2:16" ht="14.1" customHeight="1" x14ac:dyDescent="0.25">
      <c r="B13" s="17">
        <v>5</v>
      </c>
      <c r="C13" s="57" t="s">
        <v>166</v>
      </c>
      <c r="D13" s="55">
        <v>-3656.5</v>
      </c>
      <c r="E13" s="56"/>
      <c r="F13" s="56"/>
      <c r="G13" s="55">
        <v>-3656</v>
      </c>
      <c r="H13" s="58"/>
    </row>
    <row r="14" spans="2:16" ht="22.5" customHeight="1" x14ac:dyDescent="0.25">
      <c r="B14" s="17">
        <v>6</v>
      </c>
      <c r="C14" s="57" t="s">
        <v>167</v>
      </c>
      <c r="D14" s="55">
        <v>5245699.83</v>
      </c>
      <c r="E14" s="56"/>
      <c r="F14" s="56"/>
      <c r="G14" s="55">
        <v>5610899</v>
      </c>
      <c r="H14" s="59">
        <v>-365199</v>
      </c>
    </row>
    <row r="15" spans="2:16" ht="14.1" customHeight="1" x14ac:dyDescent="0.25">
      <c r="B15" s="17">
        <v>7</v>
      </c>
      <c r="C15" s="57" t="s">
        <v>168</v>
      </c>
      <c r="D15" s="55">
        <v>-496905.57</v>
      </c>
      <c r="E15" s="55">
        <v>-496906</v>
      </c>
      <c r="F15" s="56"/>
      <c r="G15" s="56"/>
      <c r="H15" s="58"/>
    </row>
    <row r="16" spans="2:16" ht="14.1" customHeight="1" x14ac:dyDescent="0.25">
      <c r="B16" s="17">
        <v>8</v>
      </c>
      <c r="C16" s="57" t="s">
        <v>169</v>
      </c>
      <c r="D16" s="55">
        <v>-2234574.29</v>
      </c>
      <c r="E16" s="55">
        <v>-2234574</v>
      </c>
      <c r="F16" s="56"/>
      <c r="G16" s="56"/>
      <c r="H16" s="58"/>
    </row>
    <row r="17" spans="2:16" ht="14.1" customHeight="1" x14ac:dyDescent="0.25">
      <c r="B17" s="17">
        <v>9</v>
      </c>
      <c r="C17" s="57" t="s">
        <v>170</v>
      </c>
      <c r="D17" s="55">
        <v>-19857611.800000001</v>
      </c>
      <c r="E17" s="55">
        <v>-19857612</v>
      </c>
      <c r="F17" s="56"/>
      <c r="G17" s="56"/>
      <c r="H17" s="58"/>
    </row>
    <row r="18" spans="2:16" ht="14.1" customHeight="1" x14ac:dyDescent="0.25">
      <c r="B18" s="17">
        <v>10</v>
      </c>
      <c r="C18" s="57" t="s">
        <v>171</v>
      </c>
      <c r="D18" s="55">
        <v>-96624</v>
      </c>
      <c r="E18" s="56"/>
      <c r="F18" s="55">
        <v>-96624</v>
      </c>
      <c r="G18" s="56"/>
      <c r="H18" s="58"/>
    </row>
    <row r="19" spans="2:16" ht="14.1" customHeight="1" x14ac:dyDescent="0.25">
      <c r="B19" s="17">
        <v>11</v>
      </c>
      <c r="C19" s="57" t="s">
        <v>172</v>
      </c>
      <c r="D19" s="55">
        <v>-534098</v>
      </c>
      <c r="E19" s="55">
        <v>-534098</v>
      </c>
      <c r="F19" s="56"/>
      <c r="G19" s="56"/>
      <c r="H19" s="58"/>
    </row>
    <row r="20" spans="2:16" ht="14.1" customHeight="1" x14ac:dyDescent="0.25">
      <c r="B20" s="39">
        <v>12</v>
      </c>
      <c r="C20" s="54" t="s">
        <v>173</v>
      </c>
      <c r="D20" s="60">
        <v>106070099</v>
      </c>
      <c r="E20" s="60">
        <v>104858957</v>
      </c>
      <c r="F20" s="60">
        <v>394039</v>
      </c>
      <c r="G20" s="60">
        <v>817103</v>
      </c>
      <c r="H20" s="55">
        <v>0</v>
      </c>
      <c r="P20" s="50"/>
    </row>
    <row r="21" spans="2:16" ht="14.1" customHeight="1" x14ac:dyDescent="0.35">
      <c r="B21" s="47"/>
      <c r="C21" s="48"/>
      <c r="D21" s="48"/>
      <c r="E21" s="48"/>
      <c r="F21" s="48"/>
      <c r="G21" s="604" t="s">
        <v>174</v>
      </c>
      <c r="H21" s="604"/>
    </row>
    <row r="22" spans="2:16" ht="15" customHeight="1" x14ac:dyDescent="0.25"/>
    <row r="23" spans="2:16" ht="15" customHeight="1" x14ac:dyDescent="0.25"/>
    <row r="24" spans="2:16" ht="15" customHeight="1" x14ac:dyDescent="0.25"/>
    <row r="25" spans="2:16" ht="15" customHeight="1" x14ac:dyDescent="0.25"/>
    <row r="26" spans="2:16" ht="15" customHeight="1" x14ac:dyDescent="0.25"/>
    <row r="27" spans="2:16" ht="15" customHeight="1" x14ac:dyDescent="0.25"/>
    <row r="28" spans="2:16" ht="15" customHeight="1" x14ac:dyDescent="0.25"/>
    <row r="29" spans="2:16" ht="15" customHeight="1" x14ac:dyDescent="0.25"/>
    <row r="30" spans="2:16" ht="15" customHeight="1" x14ac:dyDescent="0.25"/>
    <row r="31" spans="2:16" ht="15" customHeight="1" x14ac:dyDescent="0.25"/>
    <row r="32" spans="2:16"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7">
    <mergeCell ref="P9:P10"/>
    <mergeCell ref="G21:H21"/>
    <mergeCell ref="D7:D8"/>
    <mergeCell ref="E7:H7"/>
    <mergeCell ref="L9:M9"/>
    <mergeCell ref="N9:N10"/>
    <mergeCell ref="O9:O10"/>
  </mergeCells>
  <pageMargins left="0.75" right="0.75" top="1" bottom="1" header="0.5" footer="0.5"/>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L50"/>
  <sheetViews>
    <sheetView showGridLines="0" showRuler="0" workbookViewId="0"/>
  </sheetViews>
  <sheetFormatPr baseColWidth="10" defaultColWidth="13.33203125" defaultRowHeight="13.2" x14ac:dyDescent="0.25"/>
  <cols>
    <col min="1" max="1" width="12" customWidth="1"/>
    <col min="2" max="2" width="5.5546875" customWidth="1"/>
    <col min="3" max="3" width="59.5546875" customWidth="1"/>
    <col min="4" max="15" width="12" customWidth="1"/>
  </cols>
  <sheetData>
    <row r="1" spans="2:12" ht="15" customHeight="1" x14ac:dyDescent="0.25"/>
    <row r="2" spans="2:12" ht="15" customHeight="1" x14ac:dyDescent="0.25"/>
    <row r="3" spans="2:12" ht="15" customHeight="1" x14ac:dyDescent="0.35">
      <c r="B3" s="32">
        <v>39</v>
      </c>
      <c r="C3" s="9" t="s">
        <v>1595</v>
      </c>
    </row>
    <row r="4" spans="2:12" ht="15" customHeight="1" x14ac:dyDescent="0.25"/>
    <row r="5" spans="2:12" ht="14.1" customHeight="1" x14ac:dyDescent="0.35">
      <c r="B5" s="11"/>
      <c r="C5" s="342"/>
      <c r="D5" s="12" t="s">
        <v>1596</v>
      </c>
      <c r="E5" s="12" t="s">
        <v>1597</v>
      </c>
      <c r="F5" s="12" t="s">
        <v>1598</v>
      </c>
      <c r="G5" s="12" t="s">
        <v>1599</v>
      </c>
      <c r="H5" s="12" t="s">
        <v>1600</v>
      </c>
      <c r="I5" s="12" t="s">
        <v>1601</v>
      </c>
      <c r="J5" s="12" t="s">
        <v>1602</v>
      </c>
      <c r="K5" s="12" t="s">
        <v>1603</v>
      </c>
    </row>
    <row r="6" spans="2:12" ht="15.75" customHeight="1" x14ac:dyDescent="0.35">
      <c r="B6" s="280"/>
      <c r="C6" s="173" t="s">
        <v>1604</v>
      </c>
      <c r="D6" s="703" t="s">
        <v>1605</v>
      </c>
      <c r="E6" s="703"/>
      <c r="F6" s="703"/>
      <c r="G6" s="704"/>
      <c r="H6" s="705" t="s">
        <v>1606</v>
      </c>
      <c r="I6" s="705"/>
      <c r="J6" s="705"/>
      <c r="K6" s="706"/>
    </row>
    <row r="7" spans="2:12" ht="14.1" customHeight="1" x14ac:dyDescent="0.35">
      <c r="B7" s="12" t="s">
        <v>1607</v>
      </c>
      <c r="C7" s="343" t="s">
        <v>1608</v>
      </c>
      <c r="D7" s="344">
        <v>45291</v>
      </c>
      <c r="E7" s="344">
        <v>45199</v>
      </c>
      <c r="F7" s="344">
        <v>45107</v>
      </c>
      <c r="G7" s="344">
        <v>45016</v>
      </c>
      <c r="H7" s="344">
        <v>45291</v>
      </c>
      <c r="I7" s="344">
        <v>45199</v>
      </c>
      <c r="J7" s="344">
        <v>45107</v>
      </c>
      <c r="K7" s="345">
        <v>45016</v>
      </c>
      <c r="L7" s="299"/>
    </row>
    <row r="8" spans="2:12" ht="14.1" customHeight="1" x14ac:dyDescent="0.25">
      <c r="B8" s="12" t="s">
        <v>1609</v>
      </c>
      <c r="C8" s="173" t="s">
        <v>1610</v>
      </c>
      <c r="D8" s="346">
        <v>12</v>
      </c>
      <c r="E8" s="346">
        <v>12</v>
      </c>
      <c r="F8" s="346">
        <v>12</v>
      </c>
      <c r="G8" s="347">
        <v>12</v>
      </c>
      <c r="H8" s="348">
        <v>12</v>
      </c>
      <c r="I8" s="346">
        <v>12</v>
      </c>
      <c r="J8" s="346">
        <v>12</v>
      </c>
      <c r="K8" s="346">
        <v>12</v>
      </c>
    </row>
    <row r="9" spans="2:12" ht="14.1" customHeight="1" x14ac:dyDescent="0.25">
      <c r="B9" s="12"/>
      <c r="C9" s="23" t="s">
        <v>1611</v>
      </c>
      <c r="D9" s="58"/>
      <c r="E9" s="58"/>
      <c r="F9" s="58"/>
      <c r="G9" s="349"/>
      <c r="H9" s="350"/>
      <c r="I9" s="58"/>
      <c r="J9" s="58"/>
      <c r="K9" s="23"/>
    </row>
    <row r="10" spans="2:12" ht="14.1" customHeight="1" x14ac:dyDescent="0.25">
      <c r="B10" s="351">
        <v>1</v>
      </c>
      <c r="C10" s="352" t="s">
        <v>1612</v>
      </c>
      <c r="D10" s="353"/>
      <c r="E10" s="353"/>
      <c r="F10" s="353"/>
      <c r="G10" s="354"/>
      <c r="H10" s="355">
        <v>19624</v>
      </c>
      <c r="I10" s="172">
        <v>19263</v>
      </c>
      <c r="J10" s="172">
        <v>19441</v>
      </c>
      <c r="K10" s="172">
        <v>20062</v>
      </c>
    </row>
    <row r="11" spans="2:12" ht="14.1" customHeight="1" x14ac:dyDescent="0.25">
      <c r="B11" s="12"/>
      <c r="C11" s="23" t="s">
        <v>1613</v>
      </c>
      <c r="D11" s="58"/>
      <c r="E11" s="58"/>
      <c r="F11" s="58"/>
      <c r="G11" s="349"/>
      <c r="H11" s="350"/>
      <c r="I11" s="58"/>
      <c r="J11" s="58"/>
      <c r="K11" s="58"/>
    </row>
    <row r="12" spans="2:12" ht="14.1" customHeight="1" x14ac:dyDescent="0.25">
      <c r="B12" s="351">
        <v>2</v>
      </c>
      <c r="C12" s="352" t="s">
        <v>1614</v>
      </c>
      <c r="D12" s="172">
        <v>47339</v>
      </c>
      <c r="E12" s="172">
        <v>47353</v>
      </c>
      <c r="F12" s="172">
        <v>47677</v>
      </c>
      <c r="G12" s="356">
        <v>47915</v>
      </c>
      <c r="H12" s="355">
        <v>2710</v>
      </c>
      <c r="I12" s="172">
        <v>2868</v>
      </c>
      <c r="J12" s="172">
        <v>3017</v>
      </c>
      <c r="K12" s="172">
        <v>3111</v>
      </c>
    </row>
    <row r="13" spans="2:12" ht="14.1" customHeight="1" x14ac:dyDescent="0.25">
      <c r="B13" s="351">
        <v>3</v>
      </c>
      <c r="C13" s="357" t="s">
        <v>1615</v>
      </c>
      <c r="D13" s="172">
        <v>27346</v>
      </c>
      <c r="E13" s="172">
        <v>28685</v>
      </c>
      <c r="F13" s="172">
        <v>29585</v>
      </c>
      <c r="G13" s="356">
        <v>30126</v>
      </c>
      <c r="H13" s="355">
        <v>1367</v>
      </c>
      <c r="I13" s="172">
        <v>1434</v>
      </c>
      <c r="J13" s="172">
        <v>1479</v>
      </c>
      <c r="K13" s="172">
        <v>1506</v>
      </c>
    </row>
    <row r="14" spans="2:12" ht="14.1" customHeight="1" x14ac:dyDescent="0.25">
      <c r="B14" s="351">
        <v>4</v>
      </c>
      <c r="C14" s="357" t="s">
        <v>1616</v>
      </c>
      <c r="D14" s="172">
        <v>12848</v>
      </c>
      <c r="E14" s="172">
        <v>13863</v>
      </c>
      <c r="F14" s="172">
        <v>14982</v>
      </c>
      <c r="G14" s="356">
        <v>15685</v>
      </c>
      <c r="H14" s="355">
        <v>1343</v>
      </c>
      <c r="I14" s="172">
        <v>1434</v>
      </c>
      <c r="J14" s="172">
        <v>1538</v>
      </c>
      <c r="K14" s="172">
        <v>1604</v>
      </c>
    </row>
    <row r="15" spans="2:12" ht="14.1" customHeight="1" x14ac:dyDescent="0.25">
      <c r="B15" s="351">
        <v>5</v>
      </c>
      <c r="C15" s="352" t="s">
        <v>1617</v>
      </c>
      <c r="D15" s="172">
        <v>24430</v>
      </c>
      <c r="E15" s="172">
        <v>24429</v>
      </c>
      <c r="F15" s="172">
        <v>25074</v>
      </c>
      <c r="G15" s="356">
        <v>26091</v>
      </c>
      <c r="H15" s="355">
        <v>9505</v>
      </c>
      <c r="I15" s="172">
        <v>9224</v>
      </c>
      <c r="J15" s="172">
        <v>9084</v>
      </c>
      <c r="K15" s="172">
        <v>9132</v>
      </c>
    </row>
    <row r="16" spans="2:12" ht="22.5" customHeight="1" x14ac:dyDescent="0.25">
      <c r="B16" s="351">
        <v>6</v>
      </c>
      <c r="C16" s="357" t="s">
        <v>1618</v>
      </c>
      <c r="D16" s="172">
        <v>11020</v>
      </c>
      <c r="E16" s="172">
        <v>12086</v>
      </c>
      <c r="F16" s="172">
        <v>14291</v>
      </c>
      <c r="G16" s="356">
        <v>16256</v>
      </c>
      <c r="H16" s="355">
        <v>2589</v>
      </c>
      <c r="I16" s="172">
        <v>2850</v>
      </c>
      <c r="J16" s="172">
        <v>3393</v>
      </c>
      <c r="K16" s="172">
        <v>3881</v>
      </c>
    </row>
    <row r="17" spans="2:11" ht="14.1" customHeight="1" x14ac:dyDescent="0.25">
      <c r="B17" s="351">
        <v>7</v>
      </c>
      <c r="C17" s="357" t="s">
        <v>1619</v>
      </c>
      <c r="D17" s="172">
        <v>13360</v>
      </c>
      <c r="E17" s="172">
        <v>12301</v>
      </c>
      <c r="F17" s="172">
        <v>10729</v>
      </c>
      <c r="G17" s="356">
        <v>9782</v>
      </c>
      <c r="H17" s="355">
        <v>6867</v>
      </c>
      <c r="I17" s="172">
        <v>6333</v>
      </c>
      <c r="J17" s="172">
        <v>5638</v>
      </c>
      <c r="K17" s="172">
        <v>5198</v>
      </c>
    </row>
    <row r="18" spans="2:11" ht="14.1" customHeight="1" x14ac:dyDescent="0.25">
      <c r="B18" s="351">
        <v>8</v>
      </c>
      <c r="C18" s="357" t="s">
        <v>1620</v>
      </c>
      <c r="D18" s="172">
        <v>49</v>
      </c>
      <c r="E18" s="172">
        <v>42</v>
      </c>
      <c r="F18" s="172">
        <v>54</v>
      </c>
      <c r="G18" s="356">
        <v>52</v>
      </c>
      <c r="H18" s="355">
        <v>49</v>
      </c>
      <c r="I18" s="172">
        <v>42</v>
      </c>
      <c r="J18" s="172">
        <v>54</v>
      </c>
      <c r="K18" s="172">
        <v>52</v>
      </c>
    </row>
    <row r="19" spans="2:11" ht="14.1" customHeight="1" x14ac:dyDescent="0.25">
      <c r="B19" s="351">
        <v>9</v>
      </c>
      <c r="C19" s="352" t="s">
        <v>1621</v>
      </c>
      <c r="D19" s="353"/>
      <c r="E19" s="353"/>
      <c r="F19" s="353"/>
      <c r="G19" s="354"/>
      <c r="H19" s="355">
        <v>268</v>
      </c>
      <c r="I19" s="172">
        <v>173</v>
      </c>
      <c r="J19" s="172">
        <v>132</v>
      </c>
      <c r="K19" s="172">
        <v>93</v>
      </c>
    </row>
    <row r="20" spans="2:11" ht="14.1" customHeight="1" x14ac:dyDescent="0.25">
      <c r="B20" s="351">
        <v>10</v>
      </c>
      <c r="C20" s="352" t="s">
        <v>1622</v>
      </c>
      <c r="D20" s="172">
        <v>13903</v>
      </c>
      <c r="E20" s="172">
        <v>14017</v>
      </c>
      <c r="F20" s="172">
        <v>13896</v>
      </c>
      <c r="G20" s="356">
        <v>13656</v>
      </c>
      <c r="H20" s="355">
        <v>1262</v>
      </c>
      <c r="I20" s="172">
        <v>1239</v>
      </c>
      <c r="J20" s="172">
        <v>1289</v>
      </c>
      <c r="K20" s="172">
        <v>1240</v>
      </c>
    </row>
    <row r="21" spans="2:11" ht="22.5" customHeight="1" x14ac:dyDescent="0.25">
      <c r="B21" s="351">
        <v>11</v>
      </c>
      <c r="C21" s="357" t="s">
        <v>1623</v>
      </c>
      <c r="D21" s="172">
        <v>243</v>
      </c>
      <c r="E21" s="172">
        <v>230</v>
      </c>
      <c r="F21" s="172">
        <v>220</v>
      </c>
      <c r="G21" s="356">
        <v>185</v>
      </c>
      <c r="H21" s="355">
        <v>243</v>
      </c>
      <c r="I21" s="172">
        <v>230</v>
      </c>
      <c r="J21" s="172">
        <v>220</v>
      </c>
      <c r="K21" s="172">
        <v>185</v>
      </c>
    </row>
    <row r="22" spans="2:11" ht="14.1" customHeight="1" x14ac:dyDescent="0.25">
      <c r="B22" s="351">
        <v>12</v>
      </c>
      <c r="C22" s="357" t="s">
        <v>1624</v>
      </c>
      <c r="D22" s="172">
        <v>14</v>
      </c>
      <c r="E22" s="172">
        <v>17</v>
      </c>
      <c r="F22" s="172">
        <v>102</v>
      </c>
      <c r="G22" s="356">
        <v>98</v>
      </c>
      <c r="H22" s="355">
        <v>14</v>
      </c>
      <c r="I22" s="172">
        <v>17</v>
      </c>
      <c r="J22" s="172">
        <v>102</v>
      </c>
      <c r="K22" s="172">
        <v>98</v>
      </c>
    </row>
    <row r="23" spans="2:11" ht="14.1" customHeight="1" x14ac:dyDescent="0.25">
      <c r="B23" s="351">
        <v>13</v>
      </c>
      <c r="C23" s="357" t="s">
        <v>1625</v>
      </c>
      <c r="D23" s="172">
        <v>13645</v>
      </c>
      <c r="E23" s="172">
        <v>13770</v>
      </c>
      <c r="F23" s="172">
        <v>13573</v>
      </c>
      <c r="G23" s="356">
        <v>13374</v>
      </c>
      <c r="H23" s="355">
        <v>1005</v>
      </c>
      <c r="I23" s="172">
        <v>992</v>
      </c>
      <c r="J23" s="172">
        <v>966</v>
      </c>
      <c r="K23" s="172">
        <v>957</v>
      </c>
    </row>
    <row r="24" spans="2:11" ht="14.1" customHeight="1" x14ac:dyDescent="0.25">
      <c r="B24" s="351">
        <v>14</v>
      </c>
      <c r="C24" s="352" t="s">
        <v>1626</v>
      </c>
      <c r="D24" s="172">
        <v>459</v>
      </c>
      <c r="E24" s="172">
        <v>636</v>
      </c>
      <c r="F24" s="172">
        <v>803</v>
      </c>
      <c r="G24" s="356">
        <v>824</v>
      </c>
      <c r="H24" s="355">
        <v>389</v>
      </c>
      <c r="I24" s="172">
        <v>567</v>
      </c>
      <c r="J24" s="172">
        <v>734</v>
      </c>
      <c r="K24" s="172">
        <v>754</v>
      </c>
    </row>
    <row r="25" spans="2:11" ht="14.1" customHeight="1" x14ac:dyDescent="0.25">
      <c r="B25" s="351">
        <v>15</v>
      </c>
      <c r="C25" s="352" t="s">
        <v>1627</v>
      </c>
      <c r="D25" s="172">
        <v>4828</v>
      </c>
      <c r="E25" s="172">
        <v>4864</v>
      </c>
      <c r="F25" s="172">
        <v>5113</v>
      </c>
      <c r="G25" s="356">
        <v>5284</v>
      </c>
      <c r="H25" s="355">
        <v>813</v>
      </c>
      <c r="I25" s="172">
        <v>804</v>
      </c>
      <c r="J25" s="172">
        <v>783</v>
      </c>
      <c r="K25" s="172">
        <v>759</v>
      </c>
    </row>
    <row r="26" spans="2:11" ht="14.1" customHeight="1" x14ac:dyDescent="0.25">
      <c r="B26" s="351">
        <v>16</v>
      </c>
      <c r="C26" s="352" t="s">
        <v>1628</v>
      </c>
      <c r="D26" s="353"/>
      <c r="E26" s="353"/>
      <c r="F26" s="353"/>
      <c r="G26" s="354"/>
      <c r="H26" s="355">
        <v>14946</v>
      </c>
      <c r="I26" s="172">
        <v>14875</v>
      </c>
      <c r="J26" s="172">
        <v>15040</v>
      </c>
      <c r="K26" s="172">
        <v>15088</v>
      </c>
    </row>
    <row r="27" spans="2:11" ht="14.1" customHeight="1" x14ac:dyDescent="0.35">
      <c r="B27" s="280"/>
      <c r="C27" s="23" t="s">
        <v>1629</v>
      </c>
      <c r="D27" s="58"/>
      <c r="E27" s="58"/>
      <c r="F27" s="58"/>
      <c r="G27" s="349"/>
      <c r="H27" s="350"/>
      <c r="I27" s="58"/>
      <c r="J27" s="58"/>
      <c r="K27" s="58"/>
    </row>
    <row r="28" spans="2:11" ht="22.5" customHeight="1" x14ac:dyDescent="0.25">
      <c r="B28" s="351">
        <v>17</v>
      </c>
      <c r="C28" s="352" t="s">
        <v>1630</v>
      </c>
      <c r="D28" s="172">
        <v>4001</v>
      </c>
      <c r="E28" s="172">
        <v>3640</v>
      </c>
      <c r="F28" s="172">
        <v>3165</v>
      </c>
      <c r="G28" s="356">
        <v>2842</v>
      </c>
      <c r="H28" s="355">
        <v>48</v>
      </c>
      <c r="I28" s="172">
        <v>48</v>
      </c>
      <c r="J28" s="172">
        <v>32</v>
      </c>
      <c r="K28" s="172">
        <v>25</v>
      </c>
    </row>
    <row r="29" spans="2:11" ht="14.1" customHeight="1" x14ac:dyDescent="0.25">
      <c r="B29" s="351">
        <v>18</v>
      </c>
      <c r="C29" s="352" t="s">
        <v>1631</v>
      </c>
      <c r="D29" s="172">
        <v>6171</v>
      </c>
      <c r="E29" s="172">
        <v>6194</v>
      </c>
      <c r="F29" s="172">
        <v>6270</v>
      </c>
      <c r="G29" s="356">
        <v>6171</v>
      </c>
      <c r="H29" s="355">
        <v>4760</v>
      </c>
      <c r="I29" s="172">
        <v>4821</v>
      </c>
      <c r="J29" s="172">
        <v>4884</v>
      </c>
      <c r="K29" s="172">
        <v>4803</v>
      </c>
    </row>
    <row r="30" spans="2:11" ht="14.1" customHeight="1" x14ac:dyDescent="0.25">
      <c r="B30" s="351">
        <v>19</v>
      </c>
      <c r="C30" s="352" t="s">
        <v>1632</v>
      </c>
      <c r="D30" s="172">
        <v>356</v>
      </c>
      <c r="E30" s="172">
        <v>261</v>
      </c>
      <c r="F30" s="172">
        <v>251</v>
      </c>
      <c r="G30" s="356">
        <v>61</v>
      </c>
      <c r="H30" s="355">
        <v>553</v>
      </c>
      <c r="I30" s="172">
        <v>383</v>
      </c>
      <c r="J30" s="172">
        <v>358</v>
      </c>
      <c r="K30" s="172">
        <v>161</v>
      </c>
    </row>
    <row r="31" spans="2:11" ht="40.799999999999997" customHeight="1" x14ac:dyDescent="0.25">
      <c r="B31" s="12" t="s">
        <v>1633</v>
      </c>
      <c r="C31" s="352" t="s">
        <v>1634</v>
      </c>
      <c r="D31" s="353"/>
      <c r="E31" s="353"/>
      <c r="F31" s="353"/>
      <c r="G31" s="354"/>
      <c r="H31" s="355">
        <v>0</v>
      </c>
      <c r="I31" s="172">
        <v>0</v>
      </c>
      <c r="J31" s="172">
        <v>0</v>
      </c>
      <c r="K31" s="172">
        <v>0</v>
      </c>
    </row>
    <row r="32" spans="2:11" ht="22.5" customHeight="1" x14ac:dyDescent="0.25">
      <c r="B32" s="12" t="s">
        <v>1635</v>
      </c>
      <c r="C32" s="352" t="s">
        <v>1636</v>
      </c>
      <c r="D32" s="353"/>
      <c r="E32" s="353"/>
      <c r="F32" s="353"/>
      <c r="G32" s="354"/>
      <c r="H32" s="355">
        <v>0</v>
      </c>
      <c r="I32" s="172">
        <v>0</v>
      </c>
      <c r="J32" s="172">
        <v>0</v>
      </c>
      <c r="K32" s="172">
        <v>0</v>
      </c>
    </row>
    <row r="33" spans="2:11" ht="14.1" customHeight="1" x14ac:dyDescent="0.25">
      <c r="B33" s="351">
        <v>20</v>
      </c>
      <c r="C33" s="352" t="s">
        <v>1637</v>
      </c>
      <c r="D33" s="172">
        <v>10528</v>
      </c>
      <c r="E33" s="172">
        <v>10095</v>
      </c>
      <c r="F33" s="172">
        <v>9685</v>
      </c>
      <c r="G33" s="356">
        <v>9073</v>
      </c>
      <c r="H33" s="355">
        <v>5361</v>
      </c>
      <c r="I33" s="172">
        <v>5252</v>
      </c>
      <c r="J33" s="172">
        <v>5274</v>
      </c>
      <c r="K33" s="172">
        <v>4989</v>
      </c>
    </row>
    <row r="34" spans="2:11" ht="22.5" customHeight="1" x14ac:dyDescent="0.25">
      <c r="B34" s="12" t="s">
        <v>1638</v>
      </c>
      <c r="C34" s="357" t="s">
        <v>1639</v>
      </c>
      <c r="D34" s="172">
        <v>0</v>
      </c>
      <c r="E34" s="172">
        <v>0</v>
      </c>
      <c r="F34" s="172">
        <v>0</v>
      </c>
      <c r="G34" s="356">
        <v>0</v>
      </c>
      <c r="H34" s="355">
        <v>0</v>
      </c>
      <c r="I34" s="172">
        <v>0</v>
      </c>
      <c r="J34" s="172">
        <v>0</v>
      </c>
      <c r="K34" s="172">
        <v>0</v>
      </c>
    </row>
    <row r="35" spans="2:11" ht="22.5" customHeight="1" x14ac:dyDescent="0.25">
      <c r="B35" s="12" t="s">
        <v>1640</v>
      </c>
      <c r="C35" s="357" t="s">
        <v>1641</v>
      </c>
      <c r="D35" s="172">
        <v>0</v>
      </c>
      <c r="E35" s="172">
        <v>0</v>
      </c>
      <c r="F35" s="172">
        <v>0</v>
      </c>
      <c r="G35" s="356">
        <v>0</v>
      </c>
      <c r="H35" s="355">
        <v>0</v>
      </c>
      <c r="I35" s="172">
        <v>0</v>
      </c>
      <c r="J35" s="172">
        <v>0</v>
      </c>
      <c r="K35" s="172">
        <v>0</v>
      </c>
    </row>
    <row r="36" spans="2:11" ht="14.1" customHeight="1" x14ac:dyDescent="0.25">
      <c r="B36" s="12" t="s">
        <v>1642</v>
      </c>
      <c r="C36" s="357" t="s">
        <v>1643</v>
      </c>
      <c r="D36" s="172">
        <v>10528</v>
      </c>
      <c r="E36" s="172">
        <v>10095</v>
      </c>
      <c r="F36" s="172">
        <v>9685</v>
      </c>
      <c r="G36" s="356">
        <v>9073</v>
      </c>
      <c r="H36" s="355">
        <v>5361</v>
      </c>
      <c r="I36" s="172">
        <v>5252</v>
      </c>
      <c r="J36" s="172">
        <v>5274</v>
      </c>
      <c r="K36" s="172">
        <v>4989</v>
      </c>
    </row>
    <row r="37" spans="2:11" ht="14.1" customHeight="1" x14ac:dyDescent="0.25">
      <c r="B37" s="12" t="s">
        <v>1644</v>
      </c>
      <c r="C37" s="343" t="s">
        <v>1645</v>
      </c>
      <c r="D37" s="358"/>
      <c r="E37" s="358"/>
      <c r="F37" s="358"/>
      <c r="G37" s="359"/>
      <c r="H37" s="355">
        <v>19624</v>
      </c>
      <c r="I37" s="172">
        <v>19263</v>
      </c>
      <c r="J37" s="172">
        <v>19441</v>
      </c>
      <c r="K37" s="172">
        <v>20062</v>
      </c>
    </row>
    <row r="38" spans="2:11" ht="14.1" customHeight="1" x14ac:dyDescent="0.25">
      <c r="B38" s="351">
        <v>22</v>
      </c>
      <c r="C38" s="360" t="s">
        <v>1646</v>
      </c>
      <c r="D38" s="358"/>
      <c r="E38" s="358"/>
      <c r="F38" s="358"/>
      <c r="G38" s="359"/>
      <c r="H38" s="361">
        <v>9585</v>
      </c>
      <c r="I38" s="142">
        <v>9624</v>
      </c>
      <c r="J38" s="142">
        <v>9766</v>
      </c>
      <c r="K38" s="142">
        <v>10099</v>
      </c>
    </row>
    <row r="39" spans="2:11" ht="14.1" customHeight="1" x14ac:dyDescent="0.25">
      <c r="B39" s="351">
        <v>23</v>
      </c>
      <c r="C39" s="360" t="s">
        <v>1647</v>
      </c>
      <c r="D39" s="358"/>
      <c r="E39" s="358"/>
      <c r="F39" s="358"/>
      <c r="G39" s="359"/>
      <c r="H39" s="362">
        <v>2.0628000000000002</v>
      </c>
      <c r="I39" s="363">
        <v>2.0164</v>
      </c>
      <c r="J39" s="363">
        <v>2.0085999999999999</v>
      </c>
      <c r="K39" s="363">
        <v>1.984</v>
      </c>
    </row>
    <row r="40" spans="2:11" ht="15.6" x14ac:dyDescent="0.35">
      <c r="B40" s="47"/>
      <c r="C40" s="364"/>
      <c r="D40" s="211"/>
      <c r="E40" s="211"/>
      <c r="F40" s="211"/>
      <c r="G40" s="211"/>
      <c r="H40" s="365"/>
      <c r="I40" s="365"/>
      <c r="J40" s="707" t="s">
        <v>1648</v>
      </c>
      <c r="K40" s="707"/>
    </row>
    <row r="41" spans="2:11" ht="15" customHeight="1" x14ac:dyDescent="0.25"/>
    <row r="42" spans="2:11" ht="14.1" customHeight="1" x14ac:dyDescent="0.25">
      <c r="B42" s="311" t="s">
        <v>1649</v>
      </c>
      <c r="C42" s="311" t="s">
        <v>1650</v>
      </c>
    </row>
    <row r="43" spans="2:11" ht="75.75" customHeight="1" x14ac:dyDescent="0.25">
      <c r="B43" s="311"/>
    </row>
    <row r="44" spans="2:11" ht="15" customHeight="1" x14ac:dyDescent="0.25"/>
    <row r="45" spans="2:11" ht="15" customHeight="1" x14ac:dyDescent="0.25"/>
    <row r="46" spans="2:11" ht="15" customHeight="1" x14ac:dyDescent="0.25"/>
    <row r="47" spans="2:11" ht="15" customHeight="1" x14ac:dyDescent="0.25"/>
    <row r="48" spans="2:11" ht="15" customHeight="1" x14ac:dyDescent="0.25"/>
    <row r="49" ht="15" customHeight="1" x14ac:dyDescent="0.25"/>
    <row r="50" ht="15" customHeight="1" x14ac:dyDescent="0.25"/>
  </sheetData>
  <mergeCells count="3">
    <mergeCell ref="D6:G6"/>
    <mergeCell ref="H6:K6"/>
    <mergeCell ref="J40:K40"/>
  </mergeCells>
  <pageMargins left="0.75" right="0.75" top="1" bottom="1" header="0.5" footer="0.5"/>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1:H50"/>
  <sheetViews>
    <sheetView showGridLines="0" showRuler="0" workbookViewId="0"/>
  </sheetViews>
  <sheetFormatPr baseColWidth="10" defaultColWidth="13.33203125" defaultRowHeight="13.2" x14ac:dyDescent="0.25"/>
  <cols>
    <col min="1" max="1" width="12" customWidth="1"/>
    <col min="2" max="2" width="5" customWidth="1"/>
    <col min="3" max="3" width="87.109375" customWidth="1"/>
    <col min="4" max="4" width="15.21875" customWidth="1"/>
    <col min="5" max="12" width="12" customWidth="1"/>
  </cols>
  <sheetData>
    <row r="1" spans="2:8" ht="15" customHeight="1" x14ac:dyDescent="0.25"/>
    <row r="2" spans="2:8" ht="15" customHeight="1" x14ac:dyDescent="0.25"/>
    <row r="3" spans="2:8" ht="15" customHeight="1" x14ac:dyDescent="0.35">
      <c r="B3" s="32">
        <v>40</v>
      </c>
      <c r="C3" s="9" t="s">
        <v>1651</v>
      </c>
    </row>
    <row r="4" spans="2:8" ht="15" customHeight="1" x14ac:dyDescent="0.25"/>
    <row r="5" spans="2:8" ht="15" customHeight="1" x14ac:dyDescent="0.25"/>
    <row r="6" spans="2:8" ht="14.1" customHeight="1" x14ac:dyDescent="0.35">
      <c r="B6" s="10"/>
      <c r="C6" s="366"/>
      <c r="D6" s="12" t="s">
        <v>1652</v>
      </c>
      <c r="E6" s="12" t="s">
        <v>1653</v>
      </c>
      <c r="F6" s="12" t="s">
        <v>1654</v>
      </c>
      <c r="G6" s="12" t="s">
        <v>1655</v>
      </c>
      <c r="H6" s="12" t="s">
        <v>1656</v>
      </c>
    </row>
    <row r="7" spans="2:8" ht="22.5" customHeight="1" x14ac:dyDescent="0.35">
      <c r="B7" s="10"/>
      <c r="C7" s="367"/>
      <c r="D7" s="703" t="s">
        <v>1657</v>
      </c>
      <c r="E7" s="703"/>
      <c r="F7" s="703"/>
      <c r="G7" s="704"/>
      <c r="H7" s="368" t="s">
        <v>1658</v>
      </c>
    </row>
    <row r="8" spans="2:8" ht="22.5" customHeight="1" x14ac:dyDescent="0.35">
      <c r="B8" s="11"/>
      <c r="C8" s="369"/>
      <c r="D8" s="344" t="s">
        <v>1659</v>
      </c>
      <c r="E8" s="344" t="s">
        <v>1660</v>
      </c>
      <c r="F8" s="344" t="s">
        <v>1661</v>
      </c>
      <c r="G8" s="345" t="s">
        <v>1662</v>
      </c>
      <c r="H8" s="375"/>
    </row>
    <row r="9" spans="2:8" ht="14.1" customHeight="1" x14ac:dyDescent="0.25">
      <c r="B9" s="12"/>
      <c r="C9" s="23" t="s">
        <v>1663</v>
      </c>
      <c r="D9" s="23"/>
      <c r="E9" s="23"/>
      <c r="F9" s="23"/>
      <c r="G9" s="23"/>
      <c r="H9" s="23"/>
    </row>
    <row r="10" spans="2:8" ht="14.1" customHeight="1" x14ac:dyDescent="0.25">
      <c r="B10" s="351">
        <v>1</v>
      </c>
      <c r="C10" s="173" t="s">
        <v>1664</v>
      </c>
      <c r="D10" s="171">
        <v>5449</v>
      </c>
      <c r="E10" s="171">
        <v>0</v>
      </c>
      <c r="F10" s="171">
        <v>0</v>
      </c>
      <c r="G10" s="171">
        <v>830</v>
      </c>
      <c r="H10" s="171">
        <v>6279</v>
      </c>
    </row>
    <row r="11" spans="2:8" ht="14.1" customHeight="1" x14ac:dyDescent="0.25">
      <c r="B11" s="351">
        <v>2</v>
      </c>
      <c r="C11" s="352" t="s">
        <v>1665</v>
      </c>
      <c r="D11" s="55">
        <v>5449</v>
      </c>
      <c r="E11" s="55">
        <v>0</v>
      </c>
      <c r="F11" s="55">
        <v>0</v>
      </c>
      <c r="G11" s="55">
        <v>830</v>
      </c>
      <c r="H11" s="55">
        <v>6279</v>
      </c>
    </row>
    <row r="12" spans="2:8" ht="14.1" customHeight="1" x14ac:dyDescent="0.25">
      <c r="B12" s="351">
        <v>3</v>
      </c>
      <c r="C12" s="352" t="s">
        <v>1666</v>
      </c>
      <c r="D12" s="23"/>
      <c r="E12" s="56"/>
      <c r="F12" s="56"/>
      <c r="G12" s="56"/>
      <c r="H12" s="56"/>
    </row>
    <row r="13" spans="2:8" ht="14.1" customHeight="1" x14ac:dyDescent="0.25">
      <c r="B13" s="351">
        <v>4</v>
      </c>
      <c r="C13" s="173" t="s">
        <v>1667</v>
      </c>
      <c r="D13" s="23"/>
      <c r="E13" s="171">
        <v>43806</v>
      </c>
      <c r="F13" s="171">
        <v>5169</v>
      </c>
      <c r="G13" s="171">
        <v>226</v>
      </c>
      <c r="H13" s="171">
        <v>45783</v>
      </c>
    </row>
    <row r="14" spans="2:8" ht="14.1" customHeight="1" x14ac:dyDescent="0.25">
      <c r="B14" s="351">
        <v>5</v>
      </c>
      <c r="C14" s="352" t="s">
        <v>1668</v>
      </c>
      <c r="D14" s="23"/>
      <c r="E14" s="172">
        <v>27401</v>
      </c>
      <c r="F14" s="172">
        <v>2209</v>
      </c>
      <c r="G14" s="172">
        <v>117</v>
      </c>
      <c r="H14" s="172">
        <v>28247</v>
      </c>
    </row>
    <row r="15" spans="2:8" ht="14.1" customHeight="1" x14ac:dyDescent="0.25">
      <c r="B15" s="351">
        <v>6</v>
      </c>
      <c r="C15" s="352" t="s">
        <v>1669</v>
      </c>
      <c r="D15" s="23"/>
      <c r="E15" s="172">
        <v>16405</v>
      </c>
      <c r="F15" s="172">
        <v>2959</v>
      </c>
      <c r="G15" s="172">
        <v>108</v>
      </c>
      <c r="H15" s="172">
        <v>17536</v>
      </c>
    </row>
    <row r="16" spans="2:8" ht="14.1" customHeight="1" x14ac:dyDescent="0.25">
      <c r="B16" s="351">
        <v>7</v>
      </c>
      <c r="C16" s="173" t="s">
        <v>1670</v>
      </c>
      <c r="D16" s="23"/>
      <c r="E16" s="171">
        <v>40770</v>
      </c>
      <c r="F16" s="171">
        <v>3858</v>
      </c>
      <c r="G16" s="171">
        <v>6361</v>
      </c>
      <c r="H16" s="171">
        <v>21480</v>
      </c>
    </row>
    <row r="17" spans="2:8" ht="14.1" customHeight="1" x14ac:dyDescent="0.25">
      <c r="B17" s="351">
        <v>8</v>
      </c>
      <c r="C17" s="352" t="s">
        <v>1671</v>
      </c>
      <c r="D17" s="23"/>
      <c r="E17" s="172">
        <v>13359</v>
      </c>
      <c r="F17" s="172">
        <v>0</v>
      </c>
      <c r="G17" s="172">
        <v>0</v>
      </c>
      <c r="H17" s="172">
        <v>6680</v>
      </c>
    </row>
    <row r="18" spans="2:8" ht="14.1" customHeight="1" x14ac:dyDescent="0.25">
      <c r="B18" s="351">
        <v>9</v>
      </c>
      <c r="C18" s="352" t="s">
        <v>1672</v>
      </c>
      <c r="D18" s="23"/>
      <c r="E18" s="172">
        <v>27410</v>
      </c>
      <c r="F18" s="172">
        <v>3858</v>
      </c>
      <c r="G18" s="172">
        <v>6361</v>
      </c>
      <c r="H18" s="172">
        <v>14801</v>
      </c>
    </row>
    <row r="19" spans="2:8" ht="14.1" customHeight="1" x14ac:dyDescent="0.25">
      <c r="B19" s="351">
        <v>10</v>
      </c>
      <c r="C19" s="173" t="s">
        <v>1673</v>
      </c>
      <c r="D19" s="23"/>
      <c r="E19" s="171">
        <v>0</v>
      </c>
      <c r="F19" s="171">
        <v>0</v>
      </c>
      <c r="G19" s="171">
        <v>0</v>
      </c>
      <c r="H19" s="171">
        <v>0</v>
      </c>
    </row>
    <row r="20" spans="2:8" ht="14.1" customHeight="1" x14ac:dyDescent="0.25">
      <c r="B20" s="351">
        <v>11</v>
      </c>
      <c r="C20" s="173" t="s">
        <v>1674</v>
      </c>
      <c r="D20" s="171">
        <v>0</v>
      </c>
      <c r="E20" s="171">
        <v>2939</v>
      </c>
      <c r="F20" s="171">
        <v>44</v>
      </c>
      <c r="G20" s="171">
        <v>1549</v>
      </c>
      <c r="H20" s="171">
        <v>1571</v>
      </c>
    </row>
    <row r="21" spans="2:8" ht="14.1" customHeight="1" x14ac:dyDescent="0.25">
      <c r="B21" s="351">
        <v>12</v>
      </c>
      <c r="C21" s="352" t="s">
        <v>1675</v>
      </c>
      <c r="D21" s="55">
        <v>0</v>
      </c>
      <c r="E21" s="23"/>
      <c r="F21" s="23"/>
      <c r="G21" s="23"/>
      <c r="H21" s="23"/>
    </row>
    <row r="22" spans="2:8" ht="14.1" customHeight="1" x14ac:dyDescent="0.25">
      <c r="B22" s="351">
        <v>13</v>
      </c>
      <c r="C22" s="352" t="s">
        <v>1676</v>
      </c>
      <c r="D22" s="23"/>
      <c r="E22" s="55">
        <v>2939</v>
      </c>
      <c r="F22" s="55">
        <v>44</v>
      </c>
      <c r="G22" s="55">
        <v>1549</v>
      </c>
      <c r="H22" s="55">
        <v>1571</v>
      </c>
    </row>
    <row r="23" spans="2:8" ht="14.1" customHeight="1" x14ac:dyDescent="0.25">
      <c r="B23" s="370">
        <v>14</v>
      </c>
      <c r="C23" s="173" t="s">
        <v>1677</v>
      </c>
      <c r="D23" s="23"/>
      <c r="E23" s="23"/>
      <c r="F23" s="23"/>
      <c r="G23" s="23"/>
      <c r="H23" s="60">
        <v>75114</v>
      </c>
    </row>
    <row r="24" spans="2:8" ht="14.1" customHeight="1" x14ac:dyDescent="0.25">
      <c r="B24" s="12"/>
      <c r="C24" s="23" t="s">
        <v>1678</v>
      </c>
      <c r="D24" s="371"/>
      <c r="E24" s="371"/>
      <c r="F24" s="371"/>
      <c r="G24" s="371"/>
      <c r="H24" s="371"/>
    </row>
    <row r="25" spans="2:8" ht="14.1" customHeight="1" x14ac:dyDescent="0.25">
      <c r="B25" s="351">
        <v>15</v>
      </c>
      <c r="C25" s="173" t="s">
        <v>1679</v>
      </c>
      <c r="D25" s="371"/>
      <c r="E25" s="371"/>
      <c r="F25" s="371"/>
      <c r="G25" s="371"/>
      <c r="H25" s="60">
        <v>331</v>
      </c>
    </row>
    <row r="26" spans="2:8" ht="22.5" customHeight="1" x14ac:dyDescent="0.25">
      <c r="B26" s="12" t="s">
        <v>1680</v>
      </c>
      <c r="C26" s="173" t="s">
        <v>1681</v>
      </c>
      <c r="D26" s="371"/>
      <c r="E26" s="60">
        <v>0</v>
      </c>
      <c r="F26" s="60">
        <v>0</v>
      </c>
      <c r="G26" s="60">
        <v>3731</v>
      </c>
      <c r="H26" s="60">
        <v>3171</v>
      </c>
    </row>
    <row r="27" spans="2:8" ht="14.1" customHeight="1" x14ac:dyDescent="0.25">
      <c r="B27" s="351">
        <v>16</v>
      </c>
      <c r="C27" s="173" t="s">
        <v>1682</v>
      </c>
      <c r="D27" s="371"/>
      <c r="E27" s="60">
        <v>0</v>
      </c>
      <c r="F27" s="60">
        <v>0</v>
      </c>
      <c r="G27" s="60">
        <v>0</v>
      </c>
      <c r="H27" s="60">
        <v>0</v>
      </c>
    </row>
    <row r="28" spans="2:8" ht="14.1" customHeight="1" x14ac:dyDescent="0.25">
      <c r="B28" s="351">
        <v>17</v>
      </c>
      <c r="C28" s="173" t="s">
        <v>1683</v>
      </c>
      <c r="D28" s="371"/>
      <c r="E28" s="60">
        <v>26102</v>
      </c>
      <c r="F28" s="60">
        <v>5939</v>
      </c>
      <c r="G28" s="60">
        <v>48696</v>
      </c>
      <c r="H28" s="60">
        <v>46248</v>
      </c>
    </row>
    <row r="29" spans="2:8" ht="22.5" customHeight="1" x14ac:dyDescent="0.25">
      <c r="B29" s="351">
        <v>18</v>
      </c>
      <c r="C29" s="352" t="s">
        <v>1684</v>
      </c>
      <c r="D29" s="371"/>
      <c r="E29" s="55">
        <v>5623</v>
      </c>
      <c r="F29" s="55">
        <v>0</v>
      </c>
      <c r="G29" s="55">
        <v>0</v>
      </c>
      <c r="H29" s="55">
        <v>1036</v>
      </c>
    </row>
    <row r="30" spans="2:8" ht="22.5" customHeight="1" x14ac:dyDescent="0.25">
      <c r="B30" s="351">
        <v>19</v>
      </c>
      <c r="C30" s="352" t="s">
        <v>1685</v>
      </c>
      <c r="D30" s="371"/>
      <c r="E30" s="55">
        <v>3571</v>
      </c>
      <c r="F30" s="55">
        <v>942</v>
      </c>
      <c r="G30" s="55">
        <v>547</v>
      </c>
      <c r="H30" s="55">
        <v>1375</v>
      </c>
    </row>
    <row r="31" spans="2:8" ht="22.5" customHeight="1" x14ac:dyDescent="0.25">
      <c r="B31" s="351">
        <v>20</v>
      </c>
      <c r="C31" s="352" t="s">
        <v>1686</v>
      </c>
      <c r="D31" s="371"/>
      <c r="E31" s="55">
        <v>11674</v>
      </c>
      <c r="F31" s="55">
        <v>4518</v>
      </c>
      <c r="G31" s="55">
        <v>14148</v>
      </c>
      <c r="H31" s="55">
        <v>40720</v>
      </c>
    </row>
    <row r="32" spans="2:8" ht="22.5" customHeight="1" x14ac:dyDescent="0.25">
      <c r="B32" s="351">
        <v>21</v>
      </c>
      <c r="C32" s="352" t="s">
        <v>1687</v>
      </c>
      <c r="D32" s="371"/>
      <c r="E32" s="55">
        <v>366</v>
      </c>
      <c r="F32" s="55">
        <v>281</v>
      </c>
      <c r="G32" s="55">
        <v>5473</v>
      </c>
      <c r="H32" s="55">
        <v>21459</v>
      </c>
    </row>
    <row r="33" spans="2:8" ht="14.1" customHeight="1" x14ac:dyDescent="0.25">
      <c r="B33" s="351">
        <v>22</v>
      </c>
      <c r="C33" s="352" t="s">
        <v>1688</v>
      </c>
      <c r="D33" s="371"/>
      <c r="E33" s="55">
        <v>411</v>
      </c>
      <c r="F33" s="55">
        <v>204</v>
      </c>
      <c r="G33" s="55">
        <v>31417</v>
      </c>
      <c r="H33" s="55">
        <v>0</v>
      </c>
    </row>
    <row r="34" spans="2:8" ht="22.5" customHeight="1" x14ac:dyDescent="0.25">
      <c r="B34" s="351">
        <v>23</v>
      </c>
      <c r="C34" s="352" t="s">
        <v>1689</v>
      </c>
      <c r="D34" s="371"/>
      <c r="E34" s="55">
        <v>380</v>
      </c>
      <c r="F34" s="55">
        <v>193</v>
      </c>
      <c r="G34" s="55">
        <v>26602</v>
      </c>
      <c r="H34" s="55">
        <v>0</v>
      </c>
    </row>
    <row r="35" spans="2:8" ht="22.5" customHeight="1" x14ac:dyDescent="0.25">
      <c r="B35" s="351">
        <v>24</v>
      </c>
      <c r="C35" s="352" t="s">
        <v>1690</v>
      </c>
      <c r="D35" s="371"/>
      <c r="E35" s="55">
        <v>4823</v>
      </c>
      <c r="F35" s="55">
        <v>275</v>
      </c>
      <c r="G35" s="55">
        <v>2584</v>
      </c>
      <c r="H35" s="55">
        <v>3117</v>
      </c>
    </row>
    <row r="36" spans="2:8" ht="14.1" customHeight="1" x14ac:dyDescent="0.25">
      <c r="B36" s="351">
        <v>25</v>
      </c>
      <c r="C36" s="173" t="s">
        <v>1691</v>
      </c>
      <c r="D36" s="371"/>
      <c r="E36" s="171">
        <v>0</v>
      </c>
      <c r="F36" s="171">
        <v>0</v>
      </c>
      <c r="G36" s="171">
        <v>0</v>
      </c>
      <c r="H36" s="171">
        <v>0</v>
      </c>
    </row>
    <row r="37" spans="2:8" ht="14.1" customHeight="1" x14ac:dyDescent="0.25">
      <c r="B37" s="351">
        <v>26</v>
      </c>
      <c r="C37" s="173" t="s">
        <v>1692</v>
      </c>
      <c r="D37" s="371"/>
      <c r="E37" s="171">
        <v>3076</v>
      </c>
      <c r="F37" s="171">
        <v>305</v>
      </c>
      <c r="G37" s="171">
        <v>2189</v>
      </c>
      <c r="H37" s="171">
        <v>2817</v>
      </c>
    </row>
    <row r="38" spans="2:8" ht="14.1" customHeight="1" x14ac:dyDescent="0.25">
      <c r="B38" s="351">
        <v>27</v>
      </c>
      <c r="C38" s="352" t="s">
        <v>1693</v>
      </c>
      <c r="D38" s="371"/>
      <c r="E38" s="371"/>
      <c r="F38" s="371"/>
      <c r="G38" s="56"/>
      <c r="H38" s="192"/>
    </row>
    <row r="39" spans="2:8" ht="22.5" customHeight="1" x14ac:dyDescent="0.25">
      <c r="B39" s="351">
        <v>28</v>
      </c>
      <c r="C39" s="352" t="s">
        <v>1694</v>
      </c>
      <c r="D39" s="371"/>
      <c r="E39" s="55">
        <v>251</v>
      </c>
      <c r="F39" s="55">
        <v>0</v>
      </c>
      <c r="G39" s="55">
        <v>0</v>
      </c>
      <c r="H39" s="55">
        <v>214</v>
      </c>
    </row>
    <row r="40" spans="2:8" ht="14.1" customHeight="1" x14ac:dyDescent="0.25">
      <c r="B40" s="351">
        <v>29</v>
      </c>
      <c r="C40" s="352" t="s">
        <v>1695</v>
      </c>
      <c r="D40" s="371"/>
      <c r="E40" s="372">
        <v>16</v>
      </c>
      <c r="F40" s="353"/>
      <c r="G40" s="353"/>
      <c r="H40" s="55">
        <v>16</v>
      </c>
    </row>
    <row r="41" spans="2:8" ht="14.1" customHeight="1" x14ac:dyDescent="0.25">
      <c r="B41" s="351">
        <v>30</v>
      </c>
      <c r="C41" s="352" t="s">
        <v>1696</v>
      </c>
      <c r="D41" s="371"/>
      <c r="E41" s="372">
        <v>1448</v>
      </c>
      <c r="F41" s="353"/>
      <c r="G41" s="353"/>
      <c r="H41" s="55">
        <v>72</v>
      </c>
    </row>
    <row r="42" spans="2:8" ht="14.1" customHeight="1" x14ac:dyDescent="0.25">
      <c r="B42" s="351">
        <v>31</v>
      </c>
      <c r="C42" s="352" t="s">
        <v>1697</v>
      </c>
      <c r="D42" s="371"/>
      <c r="E42" s="172">
        <v>1361</v>
      </c>
      <c r="F42" s="172">
        <v>305</v>
      </c>
      <c r="G42" s="55">
        <v>2189</v>
      </c>
      <c r="H42" s="55">
        <v>2515</v>
      </c>
    </row>
    <row r="43" spans="2:8" ht="14.1" customHeight="1" x14ac:dyDescent="0.25">
      <c r="B43" s="351">
        <v>32</v>
      </c>
      <c r="C43" s="373" t="s">
        <v>1698</v>
      </c>
      <c r="D43" s="371"/>
      <c r="E43" s="172">
        <v>751</v>
      </c>
      <c r="F43" s="172">
        <v>65</v>
      </c>
      <c r="G43" s="172">
        <v>12741</v>
      </c>
      <c r="H43" s="172">
        <v>693</v>
      </c>
    </row>
    <row r="44" spans="2:8" ht="14.1" customHeight="1" x14ac:dyDescent="0.25">
      <c r="B44" s="370">
        <v>33</v>
      </c>
      <c r="C44" s="343" t="s">
        <v>1699</v>
      </c>
      <c r="D44" s="371"/>
      <c r="E44" s="371"/>
      <c r="F44" s="371"/>
      <c r="G44" s="371"/>
      <c r="H44" s="60">
        <v>53259</v>
      </c>
    </row>
    <row r="45" spans="2:8" ht="14.1" customHeight="1" x14ac:dyDescent="0.25">
      <c r="B45" s="370">
        <v>34</v>
      </c>
      <c r="C45" s="343" t="s">
        <v>1700</v>
      </c>
      <c r="D45" s="371"/>
      <c r="E45" s="371"/>
      <c r="F45" s="371"/>
      <c r="G45" s="371"/>
      <c r="H45" s="374">
        <v>1.4103000000000001</v>
      </c>
    </row>
    <row r="46" spans="2:8" ht="15.6" x14ac:dyDescent="0.35">
      <c r="B46" s="47"/>
      <c r="C46" s="47"/>
      <c r="D46" s="47"/>
      <c r="E46" s="47"/>
      <c r="F46" s="47"/>
      <c r="G46" s="707" t="s">
        <v>1701</v>
      </c>
      <c r="H46" s="707"/>
    </row>
    <row r="47" spans="2:8" ht="15" customHeight="1" x14ac:dyDescent="0.25"/>
    <row r="48" spans="2:8" ht="15" customHeight="1" x14ac:dyDescent="0.25"/>
    <row r="49" ht="15" customHeight="1" x14ac:dyDescent="0.25"/>
    <row r="50" ht="15" customHeight="1" x14ac:dyDescent="0.25"/>
  </sheetData>
  <mergeCells count="2">
    <mergeCell ref="D7:G7"/>
    <mergeCell ref="G46:H46"/>
  </mergeCells>
  <pageMargins left="0.75" right="0.75" top="1" bottom="1" header="0.5" footer="0.5"/>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1:D50"/>
  <sheetViews>
    <sheetView showGridLines="0" showRuler="0" workbookViewId="0"/>
  </sheetViews>
  <sheetFormatPr baseColWidth="10" defaultColWidth="13.33203125" defaultRowHeight="13.2" x14ac:dyDescent="0.25"/>
  <cols>
    <col min="1" max="1" width="11.77734375" customWidth="1"/>
    <col min="2" max="2" width="5" customWidth="1"/>
    <col min="3" max="3" width="149.109375" customWidth="1"/>
    <col min="4" max="4" width="14.44140625" customWidth="1"/>
    <col min="5" max="6" width="11.77734375" customWidth="1"/>
  </cols>
  <sheetData>
    <row r="1" spans="2:4" ht="15" customHeight="1" x14ac:dyDescent="0.25"/>
    <row r="2" spans="2:4" ht="15" customHeight="1" x14ac:dyDescent="0.35">
      <c r="B2" s="32">
        <v>41</v>
      </c>
      <c r="C2" s="9" t="s">
        <v>1702</v>
      </c>
    </row>
    <row r="3" spans="2:4" ht="15" customHeight="1" x14ac:dyDescent="0.25"/>
    <row r="4" spans="2:4" ht="14.1" customHeight="1" x14ac:dyDescent="0.35">
      <c r="B4" s="11"/>
      <c r="C4" s="11"/>
      <c r="D4" s="12" t="s">
        <v>1703</v>
      </c>
    </row>
    <row r="5" spans="2:4" ht="14.1" customHeight="1" x14ac:dyDescent="0.35">
      <c r="B5" s="280"/>
      <c r="C5" s="376"/>
      <c r="D5" s="58" t="s">
        <v>1704</v>
      </c>
    </row>
    <row r="6" spans="2:4" ht="14.1" customHeight="1" x14ac:dyDescent="0.25">
      <c r="B6" s="351">
        <v>1</v>
      </c>
      <c r="C6" s="18" t="s">
        <v>1705</v>
      </c>
      <c r="D6" s="19">
        <v>113008305</v>
      </c>
    </row>
    <row r="7" spans="2:4" ht="14.1" customHeight="1" x14ac:dyDescent="0.25">
      <c r="B7" s="351">
        <v>2</v>
      </c>
      <c r="C7" s="18" t="s">
        <v>1706</v>
      </c>
      <c r="D7" s="19">
        <v>0</v>
      </c>
    </row>
    <row r="8" spans="2:4" ht="14.1" customHeight="1" x14ac:dyDescent="0.25">
      <c r="B8" s="351">
        <v>3</v>
      </c>
      <c r="C8" s="18" t="s">
        <v>1707</v>
      </c>
      <c r="D8" s="19">
        <v>-496795</v>
      </c>
    </row>
    <row r="9" spans="2:4" ht="14.1" customHeight="1" x14ac:dyDescent="0.25">
      <c r="B9" s="351">
        <v>4</v>
      </c>
      <c r="C9" s="18" t="s">
        <v>1708</v>
      </c>
      <c r="D9" s="19">
        <v>0</v>
      </c>
    </row>
    <row r="10" spans="2:4" ht="22.5" customHeight="1" x14ac:dyDescent="0.25">
      <c r="B10" s="351">
        <v>5</v>
      </c>
      <c r="C10" s="18" t="s">
        <v>1709</v>
      </c>
      <c r="D10" s="19">
        <v>0</v>
      </c>
    </row>
    <row r="11" spans="2:4" ht="14.1" customHeight="1" x14ac:dyDescent="0.25">
      <c r="B11" s="351">
        <v>6</v>
      </c>
      <c r="C11" s="18" t="s">
        <v>1710</v>
      </c>
      <c r="D11" s="19">
        <v>0</v>
      </c>
    </row>
    <row r="12" spans="2:4" ht="14.1" customHeight="1" x14ac:dyDescent="0.25">
      <c r="B12" s="351">
        <v>7</v>
      </c>
      <c r="C12" s="18" t="s">
        <v>1711</v>
      </c>
      <c r="D12" s="19">
        <v>0</v>
      </c>
    </row>
    <row r="13" spans="2:4" ht="14.1" customHeight="1" x14ac:dyDescent="0.25">
      <c r="B13" s="351">
        <v>8</v>
      </c>
      <c r="C13" s="18" t="s">
        <v>1712</v>
      </c>
      <c r="D13" s="19">
        <v>-1244256</v>
      </c>
    </row>
    <row r="14" spans="2:4" ht="14.1" customHeight="1" x14ac:dyDescent="0.25">
      <c r="B14" s="351">
        <v>9</v>
      </c>
      <c r="C14" s="18" t="s">
        <v>1713</v>
      </c>
      <c r="D14" s="19">
        <v>-2942417</v>
      </c>
    </row>
    <row r="15" spans="2:4" ht="14.1" customHeight="1" x14ac:dyDescent="0.25">
      <c r="B15" s="351">
        <v>10</v>
      </c>
      <c r="C15" s="18" t="s">
        <v>1714</v>
      </c>
      <c r="D15" s="19">
        <v>5714163</v>
      </c>
    </row>
    <row r="16" spans="2:4" ht="14.1" customHeight="1" x14ac:dyDescent="0.25">
      <c r="B16" s="351">
        <v>11</v>
      </c>
      <c r="C16" s="18" t="s">
        <v>1715</v>
      </c>
      <c r="D16" s="19">
        <v>0</v>
      </c>
    </row>
    <row r="17" spans="2:4" ht="22.5" customHeight="1" x14ac:dyDescent="0.25">
      <c r="B17" s="12" t="s">
        <v>1716</v>
      </c>
      <c r="C17" s="18" t="s">
        <v>1717</v>
      </c>
      <c r="D17" s="19">
        <v>0</v>
      </c>
    </row>
    <row r="18" spans="2:4" ht="22.5" customHeight="1" x14ac:dyDescent="0.25">
      <c r="B18" s="12" t="s">
        <v>1718</v>
      </c>
      <c r="C18" s="18" t="s">
        <v>1719</v>
      </c>
      <c r="D18" s="19">
        <v>0</v>
      </c>
    </row>
    <row r="19" spans="2:4" ht="14.1" customHeight="1" x14ac:dyDescent="0.25">
      <c r="B19" s="351">
        <v>12</v>
      </c>
      <c r="C19" s="18" t="s">
        <v>1720</v>
      </c>
      <c r="D19" s="19">
        <v>-1968128</v>
      </c>
    </row>
    <row r="20" spans="2:4" ht="14.1" customHeight="1" x14ac:dyDescent="0.25">
      <c r="B20" s="370">
        <v>13</v>
      </c>
      <c r="C20" s="76" t="s">
        <v>1721</v>
      </c>
      <c r="D20" s="142">
        <v>112070874</v>
      </c>
    </row>
    <row r="21" spans="2:4" ht="20.85" customHeight="1" x14ac:dyDescent="0.35">
      <c r="B21" s="47"/>
      <c r="C21" s="310"/>
      <c r="D21" s="79" t="s">
        <v>1722</v>
      </c>
    </row>
    <row r="22" spans="2:4" ht="15" customHeight="1" x14ac:dyDescent="0.25">
      <c r="C22" s="94"/>
    </row>
    <row r="23" spans="2:4" ht="15" customHeight="1" x14ac:dyDescent="0.25"/>
    <row r="24" spans="2:4" ht="15" customHeight="1" x14ac:dyDescent="0.25"/>
    <row r="25" spans="2:4" ht="15" customHeight="1" x14ac:dyDescent="0.25"/>
    <row r="26" spans="2:4" ht="15" customHeight="1" x14ac:dyDescent="0.25"/>
    <row r="27" spans="2:4" ht="15" customHeight="1" x14ac:dyDescent="0.25"/>
    <row r="28" spans="2:4" ht="15" customHeight="1" x14ac:dyDescent="0.25"/>
    <row r="29" spans="2:4" ht="15" customHeight="1" x14ac:dyDescent="0.25"/>
    <row r="30" spans="2:4" ht="15" customHeight="1" x14ac:dyDescent="0.25"/>
    <row r="31" spans="2:4" ht="15" customHeight="1" x14ac:dyDescent="0.25"/>
    <row r="32" spans="2:4"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pageMargins left="0.75" right="0.75" top="1" bottom="1" header="0.5" footer="0.5"/>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1:F76"/>
  <sheetViews>
    <sheetView showGridLines="0" showRuler="0" workbookViewId="0"/>
  </sheetViews>
  <sheetFormatPr baseColWidth="10" defaultColWidth="13.33203125" defaultRowHeight="13.2" x14ac:dyDescent="0.25"/>
  <cols>
    <col min="1" max="1" width="11.77734375" customWidth="1"/>
    <col min="2" max="2" width="5.5546875" customWidth="1"/>
    <col min="3" max="3" width="119.5546875" customWidth="1"/>
    <col min="4" max="4" width="16.109375" customWidth="1"/>
    <col min="5" max="6" width="11.77734375" customWidth="1"/>
  </cols>
  <sheetData>
    <row r="1" spans="2:5" ht="15" customHeight="1" x14ac:dyDescent="0.25"/>
    <row r="2" spans="2:5" ht="15" customHeight="1" x14ac:dyDescent="0.35">
      <c r="B2" s="32">
        <v>42</v>
      </c>
      <c r="C2" s="9" t="s">
        <v>1723</v>
      </c>
    </row>
    <row r="3" spans="2:5" ht="15" customHeight="1" x14ac:dyDescent="0.25"/>
    <row r="4" spans="2:5" ht="25.8" customHeight="1" x14ac:dyDescent="0.35">
      <c r="B4" s="10"/>
      <c r="C4" s="10"/>
      <c r="D4" s="703" t="s">
        <v>1724</v>
      </c>
      <c r="E4" s="703"/>
    </row>
    <row r="5" spans="2:5" ht="14.1" customHeight="1" x14ac:dyDescent="0.35">
      <c r="B5" s="11"/>
      <c r="C5" s="377"/>
      <c r="D5" s="12" t="s">
        <v>1725</v>
      </c>
      <c r="E5" s="12" t="s">
        <v>1726</v>
      </c>
    </row>
    <row r="6" spans="2:5" ht="14.1" customHeight="1" x14ac:dyDescent="0.35">
      <c r="B6" s="280"/>
      <c r="C6" s="23" t="s">
        <v>1727</v>
      </c>
      <c r="D6" s="58" t="s">
        <v>1728</v>
      </c>
      <c r="E6" s="58" t="s">
        <v>1729</v>
      </c>
    </row>
    <row r="7" spans="2:5" ht="14.1" customHeight="1" x14ac:dyDescent="0.25">
      <c r="B7" s="351">
        <v>1</v>
      </c>
      <c r="C7" s="18" t="s">
        <v>1730</v>
      </c>
      <c r="D7" s="19">
        <v>104712732.45999999</v>
      </c>
      <c r="E7" s="65">
        <v>99998649.239999995</v>
      </c>
    </row>
    <row r="8" spans="2:5" ht="14.1" customHeight="1" x14ac:dyDescent="0.25">
      <c r="B8" s="351">
        <v>2</v>
      </c>
      <c r="C8" s="18" t="s">
        <v>1731</v>
      </c>
      <c r="D8" s="19">
        <v>0</v>
      </c>
      <c r="E8" s="19">
        <v>0</v>
      </c>
    </row>
    <row r="9" spans="2:5" ht="14.1" customHeight="1" x14ac:dyDescent="0.25">
      <c r="B9" s="351">
        <v>3</v>
      </c>
      <c r="C9" s="18" t="s">
        <v>1732</v>
      </c>
      <c r="D9" s="19">
        <v>-960833</v>
      </c>
      <c r="E9" s="65">
        <v>-770501</v>
      </c>
    </row>
    <row r="10" spans="2:5" ht="14.1" customHeight="1" x14ac:dyDescent="0.25">
      <c r="B10" s="351">
        <v>4</v>
      </c>
      <c r="C10" s="18" t="s">
        <v>1733</v>
      </c>
      <c r="D10" s="19">
        <v>0</v>
      </c>
      <c r="E10" s="19">
        <v>0</v>
      </c>
    </row>
    <row r="11" spans="2:5" ht="14.1" customHeight="1" x14ac:dyDescent="0.25">
      <c r="B11" s="351">
        <v>5</v>
      </c>
      <c r="C11" s="18" t="s">
        <v>1734</v>
      </c>
      <c r="D11" s="19">
        <v>0</v>
      </c>
      <c r="E11" s="19">
        <v>0</v>
      </c>
    </row>
    <row r="12" spans="2:5" ht="14.1" customHeight="1" x14ac:dyDescent="0.25">
      <c r="B12" s="351">
        <v>6</v>
      </c>
      <c r="C12" s="18" t="s">
        <v>1735</v>
      </c>
      <c r="D12" s="19">
        <v>-440914</v>
      </c>
      <c r="E12" s="65">
        <v>-418638</v>
      </c>
    </row>
    <row r="13" spans="2:5" ht="14.1" customHeight="1" x14ac:dyDescent="0.25">
      <c r="B13" s="351">
        <v>7</v>
      </c>
      <c r="C13" s="76" t="s">
        <v>1736</v>
      </c>
      <c r="D13" s="142">
        <v>103310985</v>
      </c>
      <c r="E13" s="63">
        <v>98809510</v>
      </c>
    </row>
    <row r="14" spans="2:5" ht="14.1" customHeight="1" x14ac:dyDescent="0.35">
      <c r="B14" s="280"/>
      <c r="C14" s="23" t="s">
        <v>1737</v>
      </c>
      <c r="D14" s="23"/>
      <c r="E14" s="229"/>
    </row>
    <row r="15" spans="2:5" ht="22.5" customHeight="1" x14ac:dyDescent="0.25">
      <c r="B15" s="351">
        <v>8</v>
      </c>
      <c r="C15" s="18" t="s">
        <v>1738</v>
      </c>
      <c r="D15" s="19">
        <v>75875</v>
      </c>
      <c r="E15" s="65">
        <v>69071</v>
      </c>
    </row>
    <row r="16" spans="2:5" ht="14.1" customHeight="1" x14ac:dyDescent="0.25">
      <c r="B16" s="12" t="s">
        <v>1739</v>
      </c>
      <c r="C16" s="18" t="s">
        <v>1740</v>
      </c>
      <c r="D16" s="19">
        <v>0</v>
      </c>
      <c r="E16" s="19">
        <v>0</v>
      </c>
    </row>
    <row r="17" spans="2:5" ht="22.5" customHeight="1" x14ac:dyDescent="0.25">
      <c r="B17" s="351">
        <v>9</v>
      </c>
      <c r="C17" s="18" t="s">
        <v>1741</v>
      </c>
      <c r="D17" s="19">
        <v>289288</v>
      </c>
      <c r="E17" s="65">
        <v>221178</v>
      </c>
    </row>
    <row r="18" spans="2:5" ht="14.1" customHeight="1" x14ac:dyDescent="0.25">
      <c r="B18" s="12" t="s">
        <v>1742</v>
      </c>
      <c r="C18" s="18" t="s">
        <v>1743</v>
      </c>
      <c r="D18" s="19">
        <v>0</v>
      </c>
      <c r="E18" s="19">
        <v>0</v>
      </c>
    </row>
    <row r="19" spans="2:5" ht="14.1" customHeight="1" x14ac:dyDescent="0.25">
      <c r="B19" s="12" t="s">
        <v>1744</v>
      </c>
      <c r="C19" s="18" t="s">
        <v>1745</v>
      </c>
      <c r="D19" s="19">
        <v>0</v>
      </c>
      <c r="E19" s="19">
        <v>0</v>
      </c>
    </row>
    <row r="20" spans="2:5" ht="14.1" customHeight="1" x14ac:dyDescent="0.25">
      <c r="B20" s="351">
        <v>10</v>
      </c>
      <c r="C20" s="18" t="s">
        <v>1746</v>
      </c>
      <c r="D20" s="21"/>
      <c r="E20" s="21"/>
    </row>
    <row r="21" spans="2:5" ht="22.5" customHeight="1" x14ac:dyDescent="0.25">
      <c r="B21" s="12" t="s">
        <v>1747</v>
      </c>
      <c r="C21" s="18" t="s">
        <v>1748</v>
      </c>
      <c r="D21" s="21"/>
      <c r="E21" s="21"/>
    </row>
    <row r="22" spans="2:5" ht="22.5" customHeight="1" x14ac:dyDescent="0.25">
      <c r="B22" s="12" t="s">
        <v>1749</v>
      </c>
      <c r="C22" s="18" t="s">
        <v>1750</v>
      </c>
      <c r="D22" s="21"/>
      <c r="E22" s="21"/>
    </row>
    <row r="23" spans="2:5" ht="14.1" customHeight="1" x14ac:dyDescent="0.25">
      <c r="B23" s="351">
        <v>11</v>
      </c>
      <c r="C23" s="18" t="s">
        <v>1751</v>
      </c>
      <c r="D23" s="21"/>
      <c r="E23" s="21"/>
    </row>
    <row r="24" spans="2:5" ht="14.1" customHeight="1" x14ac:dyDescent="0.25">
      <c r="B24" s="351">
        <v>12</v>
      </c>
      <c r="C24" s="18" t="s">
        <v>1752</v>
      </c>
      <c r="D24" s="21"/>
      <c r="E24" s="21"/>
    </row>
    <row r="25" spans="2:5" ht="14.1" customHeight="1" x14ac:dyDescent="0.25">
      <c r="B25" s="351">
        <v>13</v>
      </c>
      <c r="C25" s="76" t="s">
        <v>1753</v>
      </c>
      <c r="D25" s="142">
        <v>365163</v>
      </c>
      <c r="E25" s="63">
        <v>290250</v>
      </c>
    </row>
    <row r="26" spans="2:5" ht="14.1" customHeight="1" x14ac:dyDescent="0.35">
      <c r="B26" s="280"/>
      <c r="C26" s="23" t="s">
        <v>1754</v>
      </c>
      <c r="D26" s="23"/>
      <c r="E26" s="229"/>
    </row>
    <row r="27" spans="2:5" ht="14.1" customHeight="1" x14ac:dyDescent="0.25">
      <c r="B27" s="351">
        <v>14</v>
      </c>
      <c r="C27" s="18" t="s">
        <v>1755</v>
      </c>
      <c r="D27" s="19">
        <v>5622979</v>
      </c>
      <c r="E27" s="65">
        <v>6974986</v>
      </c>
    </row>
    <row r="28" spans="2:5" ht="14.1" customHeight="1" x14ac:dyDescent="0.25">
      <c r="B28" s="351">
        <v>15</v>
      </c>
      <c r="C28" s="18" t="s">
        <v>1756</v>
      </c>
      <c r="D28" s="19">
        <v>-2960317</v>
      </c>
      <c r="E28" s="65">
        <v>-5107529</v>
      </c>
    </row>
    <row r="29" spans="2:5" ht="14.1" customHeight="1" x14ac:dyDescent="0.25">
      <c r="B29" s="351">
        <v>16</v>
      </c>
      <c r="C29" s="18" t="s">
        <v>1757</v>
      </c>
      <c r="D29" s="19">
        <v>17901</v>
      </c>
      <c r="E29" s="65">
        <v>7022</v>
      </c>
    </row>
    <row r="30" spans="2:5" ht="22.5" customHeight="1" x14ac:dyDescent="0.25">
      <c r="B30" s="12" t="s">
        <v>1758</v>
      </c>
      <c r="C30" s="18" t="s">
        <v>1759</v>
      </c>
      <c r="D30" s="19">
        <v>0</v>
      </c>
      <c r="E30" s="65">
        <v>0</v>
      </c>
    </row>
    <row r="31" spans="2:5" ht="14.1" customHeight="1" x14ac:dyDescent="0.25">
      <c r="B31" s="351">
        <v>17</v>
      </c>
      <c r="C31" s="18" t="s">
        <v>1760</v>
      </c>
      <c r="D31" s="19">
        <v>0</v>
      </c>
      <c r="E31" s="65">
        <v>0</v>
      </c>
    </row>
    <row r="32" spans="2:5" ht="22.5" customHeight="1" x14ac:dyDescent="0.25">
      <c r="B32" s="12" t="s">
        <v>1761</v>
      </c>
      <c r="C32" s="18" t="s">
        <v>1762</v>
      </c>
      <c r="D32" s="19">
        <v>0</v>
      </c>
      <c r="E32" s="65">
        <v>0</v>
      </c>
    </row>
    <row r="33" spans="2:5" ht="14.1" customHeight="1" x14ac:dyDescent="0.25">
      <c r="B33" s="351">
        <v>18</v>
      </c>
      <c r="C33" s="76" t="s">
        <v>1763</v>
      </c>
      <c r="D33" s="142">
        <v>2680562</v>
      </c>
      <c r="E33" s="63">
        <v>1874479</v>
      </c>
    </row>
    <row r="34" spans="2:5" ht="14.1" customHeight="1" x14ac:dyDescent="0.25">
      <c r="B34" s="12"/>
      <c r="C34" s="23" t="s">
        <v>1764</v>
      </c>
      <c r="D34" s="23"/>
      <c r="E34" s="229"/>
    </row>
    <row r="35" spans="2:5" ht="14.1" customHeight="1" x14ac:dyDescent="0.25">
      <c r="B35" s="351">
        <v>19</v>
      </c>
      <c r="C35" s="18" t="s">
        <v>1765</v>
      </c>
      <c r="D35" s="19">
        <v>24335565</v>
      </c>
      <c r="E35" s="65">
        <v>24707643</v>
      </c>
    </row>
    <row r="36" spans="2:5" ht="14.1" customHeight="1" x14ac:dyDescent="0.25">
      <c r="B36" s="351">
        <v>20</v>
      </c>
      <c r="C36" s="18" t="s">
        <v>1766</v>
      </c>
      <c r="D36" s="19">
        <v>-18621401</v>
      </c>
      <c r="E36" s="65">
        <v>-18950281</v>
      </c>
    </row>
    <row r="37" spans="2:5" ht="14.1" customHeight="1" x14ac:dyDescent="0.25">
      <c r="B37" s="351">
        <v>21</v>
      </c>
      <c r="C37" s="18" t="s">
        <v>1767</v>
      </c>
      <c r="D37" s="19">
        <v>0</v>
      </c>
      <c r="E37" s="65">
        <v>0</v>
      </c>
    </row>
    <row r="38" spans="2:5" ht="14.1" customHeight="1" x14ac:dyDescent="0.25">
      <c r="B38" s="351">
        <v>22</v>
      </c>
      <c r="C38" s="76" t="s">
        <v>1768</v>
      </c>
      <c r="D38" s="142">
        <v>5714163</v>
      </c>
      <c r="E38" s="63">
        <v>5757362</v>
      </c>
    </row>
    <row r="39" spans="2:5" ht="14.1" customHeight="1" x14ac:dyDescent="0.25">
      <c r="B39" s="12"/>
      <c r="C39" s="23" t="s">
        <v>1769</v>
      </c>
      <c r="D39" s="23"/>
      <c r="E39" s="229"/>
    </row>
    <row r="40" spans="2:5" ht="22.5" customHeight="1" x14ac:dyDescent="0.25">
      <c r="B40" s="12" t="s">
        <v>1770</v>
      </c>
      <c r="C40" s="18" t="s">
        <v>1771</v>
      </c>
      <c r="D40" s="19">
        <v>0</v>
      </c>
      <c r="E40" s="65">
        <v>0</v>
      </c>
    </row>
    <row r="41" spans="2:5" ht="22.5" customHeight="1" x14ac:dyDescent="0.25">
      <c r="B41" s="12" t="s">
        <v>1772</v>
      </c>
      <c r="C41" s="18" t="s">
        <v>1773</v>
      </c>
      <c r="D41" s="19">
        <v>0</v>
      </c>
      <c r="E41" s="65">
        <v>0</v>
      </c>
    </row>
    <row r="42" spans="2:5" ht="22.5" customHeight="1" x14ac:dyDescent="0.25">
      <c r="B42" s="12" t="s">
        <v>1774</v>
      </c>
      <c r="C42" s="18" t="s">
        <v>1775</v>
      </c>
      <c r="D42" s="19">
        <v>0</v>
      </c>
      <c r="E42" s="65">
        <v>0</v>
      </c>
    </row>
    <row r="43" spans="2:5" ht="59.1" customHeight="1" x14ac:dyDescent="0.25">
      <c r="B43" s="12" t="s">
        <v>1776</v>
      </c>
      <c r="C43" s="18" t="s">
        <v>1777</v>
      </c>
      <c r="D43" s="19">
        <v>0</v>
      </c>
      <c r="E43" s="65">
        <v>0</v>
      </c>
    </row>
    <row r="44" spans="2:5" ht="59.1" customHeight="1" x14ac:dyDescent="0.25">
      <c r="B44" s="12" t="s">
        <v>1778</v>
      </c>
      <c r="C44" s="18" t="s">
        <v>1779</v>
      </c>
      <c r="D44" s="19">
        <v>0</v>
      </c>
      <c r="E44" s="65">
        <v>0</v>
      </c>
    </row>
    <row r="45" spans="2:5" ht="22.5" customHeight="1" x14ac:dyDescent="0.25">
      <c r="B45" s="12" t="s">
        <v>1780</v>
      </c>
      <c r="C45" s="18" t="s">
        <v>1781</v>
      </c>
      <c r="D45" s="19">
        <v>0</v>
      </c>
      <c r="E45" s="65">
        <v>0</v>
      </c>
    </row>
    <row r="46" spans="2:5" ht="22.5" customHeight="1" x14ac:dyDescent="0.25">
      <c r="B46" s="12" t="s">
        <v>1782</v>
      </c>
      <c r="C46" s="18" t="s">
        <v>1783</v>
      </c>
      <c r="D46" s="19">
        <v>0</v>
      </c>
      <c r="E46" s="65">
        <v>0</v>
      </c>
    </row>
    <row r="47" spans="2:5" ht="22.5" customHeight="1" x14ac:dyDescent="0.25">
      <c r="B47" s="12" t="s">
        <v>1784</v>
      </c>
      <c r="C47" s="18" t="s">
        <v>1785</v>
      </c>
      <c r="D47" s="19">
        <v>0</v>
      </c>
      <c r="E47" s="65">
        <v>0</v>
      </c>
    </row>
    <row r="48" spans="2:5" ht="22.5" customHeight="1" x14ac:dyDescent="0.25">
      <c r="B48" s="12" t="s">
        <v>1786</v>
      </c>
      <c r="C48" s="18" t="s">
        <v>1787</v>
      </c>
      <c r="D48" s="19">
        <v>0</v>
      </c>
      <c r="E48" s="65">
        <v>0</v>
      </c>
    </row>
    <row r="49" spans="2:5" ht="22.5" customHeight="1" x14ac:dyDescent="0.25">
      <c r="B49" s="12" t="s">
        <v>1788</v>
      </c>
      <c r="C49" s="18" t="s">
        <v>1789</v>
      </c>
      <c r="D49" s="19">
        <v>0</v>
      </c>
      <c r="E49" s="65">
        <v>0</v>
      </c>
    </row>
    <row r="50" spans="2:5" ht="22.5" customHeight="1" x14ac:dyDescent="0.25">
      <c r="B50" s="12" t="s">
        <v>1790</v>
      </c>
      <c r="C50" s="18" t="s">
        <v>1791</v>
      </c>
      <c r="D50" s="19">
        <v>0</v>
      </c>
      <c r="E50" s="65">
        <v>0</v>
      </c>
    </row>
    <row r="51" spans="2:5" ht="14.1" customHeight="1" x14ac:dyDescent="0.25">
      <c r="B51" s="12"/>
      <c r="C51" s="23" t="s">
        <v>1792</v>
      </c>
      <c r="D51" s="23"/>
      <c r="E51" s="229"/>
    </row>
    <row r="52" spans="2:5" ht="14.1" customHeight="1" x14ac:dyDescent="0.25">
      <c r="B52" s="351">
        <v>23</v>
      </c>
      <c r="C52" s="18" t="s">
        <v>1793</v>
      </c>
      <c r="D52" s="19">
        <v>5449116</v>
      </c>
      <c r="E52" s="65">
        <v>5197983</v>
      </c>
    </row>
    <row r="53" spans="2:5" ht="14.1" customHeight="1" x14ac:dyDescent="0.25">
      <c r="B53" s="351">
        <v>24</v>
      </c>
      <c r="C53" s="18" t="s">
        <v>1794</v>
      </c>
      <c r="D53" s="19">
        <v>112070874</v>
      </c>
      <c r="E53" s="65">
        <v>106731601</v>
      </c>
    </row>
    <row r="54" spans="2:5" ht="14.1" customHeight="1" x14ac:dyDescent="0.25">
      <c r="B54" s="12"/>
      <c r="C54" s="23" t="s">
        <v>1795</v>
      </c>
      <c r="D54" s="23"/>
      <c r="E54" s="229"/>
    </row>
    <row r="55" spans="2:5" ht="14.1" customHeight="1" x14ac:dyDescent="0.25">
      <c r="B55" s="351">
        <v>25</v>
      </c>
      <c r="C55" s="18" t="s">
        <v>1796</v>
      </c>
      <c r="D55" s="378">
        <v>4.8599999999999997E-2</v>
      </c>
      <c r="E55" s="378">
        <v>4.87E-2</v>
      </c>
    </row>
    <row r="56" spans="2:5" ht="14.1" customHeight="1" x14ac:dyDescent="0.25">
      <c r="B56" s="12" t="s">
        <v>1797</v>
      </c>
      <c r="C56" s="18" t="s">
        <v>1798</v>
      </c>
      <c r="D56" s="378">
        <v>4.8599999999999997E-2</v>
      </c>
      <c r="E56" s="378">
        <v>4.87E-2</v>
      </c>
    </row>
    <row r="57" spans="2:5" ht="14.1" customHeight="1" x14ac:dyDescent="0.25">
      <c r="B57" s="12" t="s">
        <v>1799</v>
      </c>
      <c r="C57" s="18" t="s">
        <v>1800</v>
      </c>
      <c r="D57" s="378">
        <v>4.8599999999999997E-2</v>
      </c>
      <c r="E57" s="378">
        <v>4.87E-2</v>
      </c>
    </row>
    <row r="58" spans="2:5" ht="14.1" customHeight="1" x14ac:dyDescent="0.25">
      <c r="B58" s="351">
        <v>26</v>
      </c>
      <c r="C58" s="18" t="s">
        <v>1801</v>
      </c>
      <c r="D58" s="285">
        <v>0.03</v>
      </c>
      <c r="E58" s="378">
        <v>0.03</v>
      </c>
    </row>
    <row r="59" spans="2:5" ht="22.5" customHeight="1" x14ac:dyDescent="0.25">
      <c r="B59" s="12" t="s">
        <v>1802</v>
      </c>
      <c r="C59" s="18" t="s">
        <v>1803</v>
      </c>
      <c r="D59" s="286">
        <v>0</v>
      </c>
      <c r="E59" s="286">
        <v>0</v>
      </c>
    </row>
    <row r="60" spans="2:5" ht="22.5" customHeight="1" x14ac:dyDescent="0.25">
      <c r="B60" s="12" t="s">
        <v>1804</v>
      </c>
      <c r="C60" s="18" t="s">
        <v>1805</v>
      </c>
      <c r="D60" s="286">
        <v>0</v>
      </c>
      <c r="E60" s="286">
        <v>0</v>
      </c>
    </row>
    <row r="61" spans="2:5" ht="14.1" customHeight="1" x14ac:dyDescent="0.25">
      <c r="B61" s="351">
        <v>27</v>
      </c>
      <c r="C61" s="18" t="s">
        <v>1806</v>
      </c>
      <c r="D61" s="286">
        <v>0</v>
      </c>
      <c r="E61" s="286">
        <v>0</v>
      </c>
    </row>
    <row r="62" spans="2:5" ht="22.5" customHeight="1" x14ac:dyDescent="0.25">
      <c r="B62" s="12" t="s">
        <v>1807</v>
      </c>
      <c r="C62" s="18" t="s">
        <v>1808</v>
      </c>
      <c r="D62" s="285">
        <v>0.03</v>
      </c>
      <c r="E62" s="224">
        <v>0.03</v>
      </c>
    </row>
    <row r="63" spans="2:5" ht="14.1" customHeight="1" x14ac:dyDescent="0.25">
      <c r="B63" s="12"/>
      <c r="C63" s="23" t="s">
        <v>1809</v>
      </c>
      <c r="D63" s="23"/>
      <c r="E63" s="229"/>
    </row>
    <row r="64" spans="2:5" ht="22.5" customHeight="1" x14ac:dyDescent="0.25">
      <c r="B64" s="12" t="s">
        <v>1810</v>
      </c>
      <c r="C64" s="18" t="s">
        <v>1811</v>
      </c>
      <c r="D64" s="21"/>
      <c r="E64" s="291"/>
    </row>
    <row r="65" spans="2:6" ht="14.1" customHeight="1" x14ac:dyDescent="0.25">
      <c r="B65" s="12"/>
      <c r="C65" s="23" t="s">
        <v>1812</v>
      </c>
      <c r="D65" s="23"/>
      <c r="E65" s="229"/>
    </row>
    <row r="66" spans="2:6" ht="22.5" customHeight="1" x14ac:dyDescent="0.25">
      <c r="B66" s="351">
        <v>28</v>
      </c>
      <c r="C66" s="18" t="s">
        <v>1813</v>
      </c>
      <c r="D66" s="19">
        <v>16277015</v>
      </c>
      <c r="E66" s="65">
        <v>12108072</v>
      </c>
    </row>
    <row r="67" spans="2:6" ht="22.5" customHeight="1" x14ac:dyDescent="0.25">
      <c r="B67" s="351">
        <v>29</v>
      </c>
      <c r="C67" s="18" t="s">
        <v>1814</v>
      </c>
      <c r="D67" s="19">
        <v>2662661</v>
      </c>
      <c r="E67" s="65">
        <v>1867457</v>
      </c>
    </row>
    <row r="68" spans="2:6" ht="32.549999999999997" customHeight="1" x14ac:dyDescent="0.25">
      <c r="B68" s="351">
        <v>30</v>
      </c>
      <c r="C68" s="18" t="s">
        <v>1815</v>
      </c>
      <c r="D68" s="19">
        <v>125685228</v>
      </c>
      <c r="E68" s="65">
        <v>116972215</v>
      </c>
    </row>
    <row r="69" spans="2:6" ht="32.549999999999997" customHeight="1" x14ac:dyDescent="0.25">
      <c r="B69" s="12" t="s">
        <v>1816</v>
      </c>
      <c r="C69" s="18" t="s">
        <v>1817</v>
      </c>
      <c r="D69" s="19">
        <v>125685228</v>
      </c>
      <c r="E69" s="65">
        <v>116972215</v>
      </c>
    </row>
    <row r="70" spans="2:6" ht="32.549999999999997" customHeight="1" x14ac:dyDescent="0.25">
      <c r="B70" s="351">
        <v>31</v>
      </c>
      <c r="C70" s="18" t="s">
        <v>1818</v>
      </c>
      <c r="D70" s="378">
        <v>4.3400000000000001E-2</v>
      </c>
      <c r="E70" s="378">
        <v>4.4400000000000002E-2</v>
      </c>
    </row>
    <row r="71" spans="2:6" ht="32.549999999999997" customHeight="1" x14ac:dyDescent="0.25">
      <c r="B71" s="12" t="s">
        <v>1819</v>
      </c>
      <c r="C71" s="18" t="s">
        <v>1820</v>
      </c>
      <c r="D71" s="378">
        <v>4.3400000000000001E-2</v>
      </c>
      <c r="E71" s="378">
        <v>4.4400000000000002E-2</v>
      </c>
    </row>
    <row r="72" spans="2:6" ht="12.45" customHeight="1" x14ac:dyDescent="0.35">
      <c r="B72" s="47"/>
      <c r="C72" s="379"/>
      <c r="D72" s="647" t="s">
        <v>1821</v>
      </c>
      <c r="E72" s="647"/>
    </row>
    <row r="73" spans="2:6" ht="15" customHeight="1" x14ac:dyDescent="0.25"/>
    <row r="74" spans="2:6" ht="12.45" customHeight="1" x14ac:dyDescent="0.25">
      <c r="B74" s="140"/>
    </row>
    <row r="75" spans="2:6" ht="12.45" customHeight="1" x14ac:dyDescent="0.25">
      <c r="B75" s="622"/>
      <c r="C75" s="622"/>
      <c r="D75" s="622"/>
      <c r="E75" s="622"/>
      <c r="F75" s="622"/>
    </row>
    <row r="76" spans="2:6" ht="15" customHeight="1" x14ac:dyDescent="0.25">
      <c r="C76" s="94"/>
    </row>
  </sheetData>
  <mergeCells count="3">
    <mergeCell ref="D4:E4"/>
    <mergeCell ref="D72:E72"/>
    <mergeCell ref="B75:F75"/>
  </mergeCells>
  <pageMargins left="0.75" right="0.75" top="1" bottom="1" header="0.5" footer="0.5"/>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B1:D50"/>
  <sheetViews>
    <sheetView showGridLines="0" showRuler="0" workbookViewId="0"/>
  </sheetViews>
  <sheetFormatPr baseColWidth="10" defaultColWidth="13.33203125" defaultRowHeight="13.2" x14ac:dyDescent="0.25"/>
  <cols>
    <col min="1" max="1" width="7.33203125" customWidth="1"/>
    <col min="2" max="2" width="6.109375" customWidth="1"/>
    <col min="3" max="3" width="142.77734375" customWidth="1"/>
    <col min="4" max="4" width="24.21875" customWidth="1"/>
    <col min="5" max="6" width="11.77734375" customWidth="1"/>
  </cols>
  <sheetData>
    <row r="1" spans="2:4" ht="15" customHeight="1" x14ac:dyDescent="0.25"/>
    <row r="2" spans="2:4" ht="15" customHeight="1" x14ac:dyDescent="0.35">
      <c r="B2" s="32">
        <v>43</v>
      </c>
      <c r="C2" s="9" t="s">
        <v>1822</v>
      </c>
    </row>
    <row r="3" spans="2:4" ht="15" customHeight="1" x14ac:dyDescent="0.25"/>
    <row r="4" spans="2:4" ht="14.1" customHeight="1" x14ac:dyDescent="0.35">
      <c r="B4" s="11"/>
      <c r="C4" s="11"/>
      <c r="D4" s="12" t="s">
        <v>1823</v>
      </c>
    </row>
    <row r="5" spans="2:4" ht="35.85" customHeight="1" x14ac:dyDescent="0.35">
      <c r="B5" s="280"/>
      <c r="C5" s="376"/>
      <c r="D5" s="380" t="s">
        <v>1824</v>
      </c>
    </row>
    <row r="6" spans="2:4" ht="14.1" customHeight="1" x14ac:dyDescent="0.25">
      <c r="B6" s="12" t="s">
        <v>1825</v>
      </c>
      <c r="C6" s="23" t="s">
        <v>1826</v>
      </c>
      <c r="D6" s="381">
        <v>99228148</v>
      </c>
    </row>
    <row r="7" spans="2:4" ht="14.1" customHeight="1" x14ac:dyDescent="0.25">
      <c r="B7" s="12" t="s">
        <v>1827</v>
      </c>
      <c r="C7" s="76" t="s">
        <v>1828</v>
      </c>
      <c r="D7" s="142">
        <v>378380</v>
      </c>
    </row>
    <row r="8" spans="2:4" ht="14.1" customHeight="1" x14ac:dyDescent="0.25">
      <c r="B8" s="12" t="s">
        <v>1829</v>
      </c>
      <c r="C8" s="76" t="s">
        <v>1830</v>
      </c>
      <c r="D8" s="142">
        <v>98849768</v>
      </c>
    </row>
    <row r="9" spans="2:4" ht="14.1" customHeight="1" x14ac:dyDescent="0.25">
      <c r="B9" s="12" t="s">
        <v>1831</v>
      </c>
      <c r="C9" s="18" t="s">
        <v>1832</v>
      </c>
      <c r="D9" s="19">
        <v>0</v>
      </c>
    </row>
    <row r="10" spans="2:4" ht="14.1" customHeight="1" x14ac:dyDescent="0.25">
      <c r="B10" s="12" t="s">
        <v>1833</v>
      </c>
      <c r="C10" s="18" t="s">
        <v>1834</v>
      </c>
      <c r="D10" s="19">
        <v>22774401</v>
      </c>
    </row>
    <row r="11" spans="2:4" ht="22.5" customHeight="1" x14ac:dyDescent="0.25">
      <c r="B11" s="12" t="s">
        <v>1835</v>
      </c>
      <c r="C11" s="18" t="s">
        <v>1836</v>
      </c>
      <c r="D11" s="19">
        <v>613713</v>
      </c>
    </row>
    <row r="12" spans="2:4" ht="14.1" customHeight="1" x14ac:dyDescent="0.25">
      <c r="B12" s="12" t="s">
        <v>1837</v>
      </c>
      <c r="C12" s="18" t="s">
        <v>1838</v>
      </c>
      <c r="D12" s="19">
        <v>6408634</v>
      </c>
    </row>
    <row r="13" spans="2:4" ht="14.1" customHeight="1" x14ac:dyDescent="0.25">
      <c r="B13" s="12" t="s">
        <v>1839</v>
      </c>
      <c r="C13" s="18" t="s">
        <v>1840</v>
      </c>
      <c r="D13" s="19">
        <v>35872739</v>
      </c>
    </row>
    <row r="14" spans="2:4" ht="14.1" customHeight="1" x14ac:dyDescent="0.25">
      <c r="B14" s="12" t="s">
        <v>1841</v>
      </c>
      <c r="C14" s="18" t="s">
        <v>1842</v>
      </c>
      <c r="D14" s="19">
        <v>10637413</v>
      </c>
    </row>
    <row r="15" spans="2:4" ht="14.1" customHeight="1" x14ac:dyDescent="0.25">
      <c r="B15" s="12" t="s">
        <v>1843</v>
      </c>
      <c r="C15" s="18" t="s">
        <v>1844</v>
      </c>
      <c r="D15" s="19">
        <v>18826419</v>
      </c>
    </row>
    <row r="16" spans="2:4" ht="14.1" customHeight="1" x14ac:dyDescent="0.25">
      <c r="B16" s="12" t="s">
        <v>1845</v>
      </c>
      <c r="C16" s="18" t="s">
        <v>1846</v>
      </c>
      <c r="D16" s="19">
        <v>816035</v>
      </c>
    </row>
    <row r="17" spans="2:4" ht="14.1" customHeight="1" x14ac:dyDescent="0.25">
      <c r="B17" s="12" t="s">
        <v>1847</v>
      </c>
      <c r="C17" s="18" t="s">
        <v>1848</v>
      </c>
      <c r="D17" s="19">
        <v>2900415</v>
      </c>
    </row>
    <row r="18" spans="2:4" ht="12.45" customHeight="1" x14ac:dyDescent="0.35">
      <c r="B18" s="47"/>
      <c r="C18" s="647" t="s">
        <v>1849</v>
      </c>
      <c r="D18" s="647"/>
    </row>
    <row r="19" spans="2:4" ht="15" customHeight="1" x14ac:dyDescent="0.25">
      <c r="C19" s="94"/>
    </row>
    <row r="20" spans="2:4" ht="15" customHeight="1" x14ac:dyDescent="0.25"/>
    <row r="21" spans="2:4" ht="15" customHeight="1" x14ac:dyDescent="0.25"/>
    <row r="22" spans="2:4" ht="15" customHeight="1" x14ac:dyDescent="0.25"/>
    <row r="23" spans="2:4" ht="15" customHeight="1" x14ac:dyDescent="0.25"/>
    <row r="24" spans="2:4" ht="15" customHeight="1" x14ac:dyDescent="0.25"/>
    <row r="25" spans="2:4" ht="15" customHeight="1" x14ac:dyDescent="0.25"/>
    <row r="26" spans="2:4" ht="15" customHeight="1" x14ac:dyDescent="0.25"/>
    <row r="27" spans="2:4" ht="15" customHeight="1" x14ac:dyDescent="0.25"/>
    <row r="28" spans="2:4" ht="15" customHeight="1" x14ac:dyDescent="0.25"/>
    <row r="29" spans="2:4" ht="15" customHeight="1" x14ac:dyDescent="0.25"/>
    <row r="30" spans="2:4" ht="15" customHeight="1" x14ac:dyDescent="0.25"/>
    <row r="31" spans="2:4" ht="15" customHeight="1" x14ac:dyDescent="0.25"/>
    <row r="32" spans="2:4"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1">
    <mergeCell ref="C18:D18"/>
  </mergeCells>
  <pageMargins left="0.75" right="0.75" top="1" bottom="1" header="0.5" footer="0.5"/>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K50"/>
  <sheetViews>
    <sheetView showGridLines="0" showRuler="0" workbookViewId="0"/>
  </sheetViews>
  <sheetFormatPr baseColWidth="10" defaultColWidth="13.33203125" defaultRowHeight="13.2" x14ac:dyDescent="0.25"/>
  <cols>
    <col min="1" max="1" width="11.77734375" customWidth="1"/>
    <col min="2" max="2" width="3.6640625" customWidth="1"/>
    <col min="3" max="3" width="40.44140625" customWidth="1"/>
    <col min="4" max="4" width="17.21875" customWidth="1"/>
    <col min="5" max="13" width="11.77734375" customWidth="1"/>
  </cols>
  <sheetData>
    <row r="1" spans="2:11" ht="15" customHeight="1" x14ac:dyDescent="0.25"/>
    <row r="2" spans="2:11" ht="15" customHeight="1" x14ac:dyDescent="0.35">
      <c r="B2" s="32">
        <v>44</v>
      </c>
      <c r="C2" s="9" t="s">
        <v>1850</v>
      </c>
    </row>
    <row r="3" spans="2:11" ht="15" customHeight="1" x14ac:dyDescent="0.25"/>
    <row r="4" spans="2:11" ht="20.85" customHeight="1" x14ac:dyDescent="0.35">
      <c r="B4" s="10"/>
      <c r="C4" s="10"/>
      <c r="D4" s="607" t="s">
        <v>1851</v>
      </c>
      <c r="E4" s="607"/>
      <c r="F4" s="607" t="s">
        <v>1852</v>
      </c>
      <c r="G4" s="607"/>
      <c r="H4" s="607" t="s">
        <v>1853</v>
      </c>
      <c r="I4" s="607"/>
      <c r="J4" s="607" t="s">
        <v>1854</v>
      </c>
      <c r="K4" s="607"/>
    </row>
    <row r="5" spans="2:11" ht="35.85" customHeight="1" x14ac:dyDescent="0.35">
      <c r="B5" s="10"/>
      <c r="C5" s="10"/>
      <c r="D5" s="229"/>
      <c r="E5" s="382" t="s">
        <v>1855</v>
      </c>
      <c r="F5" s="229"/>
      <c r="G5" s="382" t="s">
        <v>1856</v>
      </c>
      <c r="H5" s="229"/>
      <c r="I5" s="34" t="s">
        <v>1857</v>
      </c>
      <c r="J5" s="229"/>
      <c r="K5" s="34" t="s">
        <v>1858</v>
      </c>
    </row>
    <row r="6" spans="2:11" ht="14.1" customHeight="1" x14ac:dyDescent="0.35">
      <c r="B6" s="11"/>
      <c r="C6" s="53"/>
      <c r="D6" s="383" t="s">
        <v>1859</v>
      </c>
      <c r="E6" s="383" t="s">
        <v>1860</v>
      </c>
      <c r="F6" s="383" t="s">
        <v>1861</v>
      </c>
      <c r="G6" s="383" t="s">
        <v>1862</v>
      </c>
      <c r="H6" s="383" t="s">
        <v>1863</v>
      </c>
      <c r="I6" s="383" t="s">
        <v>1864</v>
      </c>
      <c r="J6" s="383" t="s">
        <v>1865</v>
      </c>
      <c r="K6" s="172">
        <v>100</v>
      </c>
    </row>
    <row r="7" spans="2:11" ht="14.1" customHeight="1" x14ac:dyDescent="0.25">
      <c r="B7" s="384">
        <v>10</v>
      </c>
      <c r="C7" s="173" t="s">
        <v>1866</v>
      </c>
      <c r="D7" s="171">
        <v>21194961</v>
      </c>
      <c r="E7" s="171">
        <v>6146816</v>
      </c>
      <c r="F7" s="229"/>
      <c r="G7" s="229"/>
      <c r="H7" s="171">
        <v>88563880</v>
      </c>
      <c r="I7" s="171">
        <v>13913650</v>
      </c>
      <c r="J7" s="229"/>
      <c r="K7" s="229"/>
    </row>
    <row r="8" spans="2:11" ht="14.1" customHeight="1" x14ac:dyDescent="0.25">
      <c r="B8" s="384">
        <v>30</v>
      </c>
      <c r="C8" s="18" t="s">
        <v>1867</v>
      </c>
      <c r="D8" s="19">
        <v>8556</v>
      </c>
      <c r="E8" s="19">
        <v>4939</v>
      </c>
      <c r="F8" s="21"/>
      <c r="G8" s="21"/>
      <c r="H8" s="19">
        <v>554175</v>
      </c>
      <c r="I8" s="19">
        <v>29152</v>
      </c>
      <c r="J8" s="21"/>
      <c r="K8" s="21"/>
    </row>
    <row r="9" spans="2:11" ht="14.1" customHeight="1" x14ac:dyDescent="0.25">
      <c r="B9" s="384">
        <v>40</v>
      </c>
      <c r="C9" s="18" t="s">
        <v>1868</v>
      </c>
      <c r="D9" s="19">
        <v>6172282</v>
      </c>
      <c r="E9" s="19">
        <v>6141269</v>
      </c>
      <c r="F9" s="19">
        <v>5897260</v>
      </c>
      <c r="G9" s="19">
        <v>5682219</v>
      </c>
      <c r="H9" s="19">
        <v>6378654</v>
      </c>
      <c r="I9" s="19">
        <v>2978004</v>
      </c>
      <c r="J9" s="19">
        <v>6109182</v>
      </c>
      <c r="K9" s="19">
        <v>3756262</v>
      </c>
    </row>
    <row r="10" spans="2:11" ht="14.1" customHeight="1" x14ac:dyDescent="0.25">
      <c r="B10" s="384">
        <v>50</v>
      </c>
      <c r="C10" s="18" t="s">
        <v>1869</v>
      </c>
      <c r="D10" s="19">
        <v>301</v>
      </c>
      <c r="E10" s="19">
        <v>301</v>
      </c>
      <c r="F10" s="19">
        <v>298</v>
      </c>
      <c r="G10" s="19">
        <v>298</v>
      </c>
      <c r="H10" s="19">
        <v>14947</v>
      </c>
      <c r="I10" s="19">
        <v>14731</v>
      </c>
      <c r="J10" s="19">
        <v>14769</v>
      </c>
      <c r="K10" s="19">
        <v>14769</v>
      </c>
    </row>
    <row r="11" spans="2:11" ht="14.1" customHeight="1" x14ac:dyDescent="0.25">
      <c r="B11" s="384">
        <v>60</v>
      </c>
      <c r="C11" s="18" t="s">
        <v>1870</v>
      </c>
      <c r="D11" s="20">
        <v>0</v>
      </c>
      <c r="E11" s="20">
        <v>0</v>
      </c>
      <c r="F11" s="20">
        <v>0</v>
      </c>
      <c r="G11" s="20">
        <v>0</v>
      </c>
      <c r="H11" s="20">
        <v>0</v>
      </c>
      <c r="I11" s="20">
        <v>0</v>
      </c>
      <c r="J11" s="20">
        <v>0</v>
      </c>
      <c r="K11" s="20">
        <v>0</v>
      </c>
    </row>
    <row r="12" spans="2:11" ht="14.1" customHeight="1" x14ac:dyDescent="0.25">
      <c r="B12" s="384">
        <v>70</v>
      </c>
      <c r="C12" s="18" t="s">
        <v>1871</v>
      </c>
      <c r="D12" s="19">
        <v>5874312</v>
      </c>
      <c r="E12" s="19">
        <v>5871652</v>
      </c>
      <c r="F12" s="19">
        <v>5613115</v>
      </c>
      <c r="G12" s="19">
        <v>5610701</v>
      </c>
      <c r="H12" s="19">
        <v>3805026</v>
      </c>
      <c r="I12" s="19">
        <v>2771663</v>
      </c>
      <c r="J12" s="19">
        <v>3576802</v>
      </c>
      <c r="K12" s="19">
        <v>3568375</v>
      </c>
    </row>
    <row r="13" spans="2:11" ht="14.1" customHeight="1" x14ac:dyDescent="0.25">
      <c r="B13" s="384">
        <v>80</v>
      </c>
      <c r="C13" s="18" t="s">
        <v>1872</v>
      </c>
      <c r="D13" s="19">
        <v>128089</v>
      </c>
      <c r="E13" s="19">
        <v>1679</v>
      </c>
      <c r="F13" s="19">
        <v>122240</v>
      </c>
      <c r="G13" s="19">
        <v>1675</v>
      </c>
      <c r="H13" s="19">
        <v>1855469</v>
      </c>
      <c r="I13" s="19">
        <v>18657</v>
      </c>
      <c r="J13" s="19">
        <v>1791244</v>
      </c>
      <c r="K13" s="19">
        <v>19288</v>
      </c>
    </row>
    <row r="14" spans="2:11" ht="14.1" customHeight="1" x14ac:dyDescent="0.25">
      <c r="B14" s="384">
        <v>90</v>
      </c>
      <c r="C14" s="18" t="s">
        <v>1873</v>
      </c>
      <c r="D14" s="19">
        <v>46094</v>
      </c>
      <c r="E14" s="19">
        <v>40288</v>
      </c>
      <c r="F14" s="19">
        <v>43311</v>
      </c>
      <c r="G14" s="19">
        <v>38067</v>
      </c>
      <c r="H14" s="19">
        <v>864102</v>
      </c>
      <c r="I14" s="19">
        <v>187683</v>
      </c>
      <c r="J14" s="19">
        <v>888457</v>
      </c>
      <c r="K14" s="19">
        <v>199302</v>
      </c>
    </row>
    <row r="15" spans="2:11" ht="22.5" customHeight="1" x14ac:dyDescent="0.25">
      <c r="B15" s="384">
        <v>120</v>
      </c>
      <c r="C15" s="18" t="s">
        <v>1874</v>
      </c>
      <c r="D15" s="19">
        <v>14843629</v>
      </c>
      <c r="E15" s="20">
        <v>0</v>
      </c>
      <c r="F15" s="229"/>
      <c r="G15" s="229"/>
      <c r="H15" s="19">
        <v>81609439</v>
      </c>
      <c r="I15" s="19">
        <v>10906494</v>
      </c>
      <c r="J15" s="229"/>
      <c r="K15" s="229"/>
    </row>
    <row r="16" spans="2:11" ht="12.45" customHeight="1" x14ac:dyDescent="0.35">
      <c r="B16" s="47"/>
      <c r="C16" s="48"/>
      <c r="D16" s="48"/>
      <c r="E16" s="48"/>
      <c r="F16" s="48"/>
      <c r="G16" s="48"/>
      <c r="H16" s="48"/>
      <c r="I16" s="48"/>
      <c r="J16" s="611" t="s">
        <v>1875</v>
      </c>
      <c r="K16" s="611"/>
    </row>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5">
    <mergeCell ref="D4:E4"/>
    <mergeCell ref="H4:I4"/>
    <mergeCell ref="F4:G4"/>
    <mergeCell ref="J4:K4"/>
    <mergeCell ref="J16:K16"/>
  </mergeCells>
  <pageMargins left="0.75" right="0.75" top="1" bottom="1" header="0.5" footer="0.5"/>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1:H51"/>
  <sheetViews>
    <sheetView showGridLines="0" showRuler="0" workbookViewId="0"/>
  </sheetViews>
  <sheetFormatPr baseColWidth="10" defaultColWidth="13.33203125" defaultRowHeight="13.2" x14ac:dyDescent="0.25"/>
  <cols>
    <col min="1" max="1" width="9.88671875" customWidth="1"/>
    <col min="2" max="2" width="4.88671875" customWidth="1"/>
    <col min="3" max="3" width="87.109375" customWidth="1"/>
    <col min="4" max="4" width="27.44140625" customWidth="1"/>
    <col min="5" max="5" width="25" customWidth="1"/>
    <col min="6" max="6" width="14.6640625" customWidth="1"/>
    <col min="7" max="7" width="25.33203125" customWidth="1"/>
    <col min="8" max="9" width="12" customWidth="1"/>
  </cols>
  <sheetData>
    <row r="1" spans="2:8" ht="15" customHeight="1" x14ac:dyDescent="0.25"/>
    <row r="2" spans="2:8" ht="15" customHeight="1" x14ac:dyDescent="0.35">
      <c r="B2" s="32">
        <v>45</v>
      </c>
      <c r="C2" s="9" t="s">
        <v>1876</v>
      </c>
    </row>
    <row r="3" spans="2:8" ht="15" customHeight="1" x14ac:dyDescent="0.25"/>
    <row r="4" spans="2:8" ht="14.1" customHeight="1" x14ac:dyDescent="0.35">
      <c r="B4" s="10"/>
      <c r="C4" s="385"/>
      <c r="D4" s="618" t="s">
        <v>1877</v>
      </c>
      <c r="E4" s="618"/>
      <c r="F4" s="71" t="s">
        <v>1878</v>
      </c>
      <c r="G4" s="230"/>
      <c r="H4" s="605"/>
    </row>
    <row r="5" spans="2:8" ht="32.549999999999997" customHeight="1" x14ac:dyDescent="0.35">
      <c r="B5" s="10"/>
      <c r="C5" s="385"/>
      <c r="D5" s="650"/>
      <c r="E5" s="618"/>
      <c r="F5" s="650" t="s">
        <v>1879</v>
      </c>
      <c r="G5" s="618"/>
      <c r="H5" s="605"/>
    </row>
    <row r="6" spans="2:8" ht="22.5" customHeight="1" x14ac:dyDescent="0.35">
      <c r="B6" s="10"/>
      <c r="C6" s="385"/>
      <c r="D6" s="386"/>
      <c r="E6" s="70" t="s">
        <v>1880</v>
      </c>
      <c r="F6" s="386"/>
      <c r="G6" s="71" t="s">
        <v>1881</v>
      </c>
    </row>
    <row r="7" spans="2:8" ht="14.1" customHeight="1" x14ac:dyDescent="0.25">
      <c r="B7" s="389"/>
      <c r="D7" s="383" t="s">
        <v>1882</v>
      </c>
      <c r="E7" s="383" t="s">
        <v>1883</v>
      </c>
      <c r="F7" s="383" t="s">
        <v>1884</v>
      </c>
      <c r="G7" s="383" t="s">
        <v>1885</v>
      </c>
    </row>
    <row r="8" spans="2:8" ht="14.1" customHeight="1" x14ac:dyDescent="0.25">
      <c r="B8" s="387">
        <v>130</v>
      </c>
      <c r="C8" s="62" t="s">
        <v>1886</v>
      </c>
      <c r="D8" s="172">
        <v>1937447</v>
      </c>
      <c r="E8" s="172">
        <v>1911599</v>
      </c>
      <c r="F8" s="172">
        <v>7576578</v>
      </c>
      <c r="G8" s="172">
        <v>5077206</v>
      </c>
    </row>
    <row r="9" spans="2:8" ht="14.1" customHeight="1" x14ac:dyDescent="0.25">
      <c r="B9" s="384">
        <v>140</v>
      </c>
      <c r="C9" s="64" t="s">
        <v>1887</v>
      </c>
      <c r="D9" s="388">
        <v>0</v>
      </c>
      <c r="E9" s="388">
        <v>0</v>
      </c>
      <c r="F9" s="388">
        <v>0</v>
      </c>
      <c r="G9" s="388">
        <v>0</v>
      </c>
    </row>
    <row r="10" spans="2:8" ht="14.1" customHeight="1" x14ac:dyDescent="0.25">
      <c r="B10" s="384">
        <v>150</v>
      </c>
      <c r="C10" s="64" t="s">
        <v>1888</v>
      </c>
      <c r="D10" s="388">
        <v>0</v>
      </c>
      <c r="E10" s="388">
        <v>0</v>
      </c>
      <c r="F10" s="388">
        <v>0</v>
      </c>
      <c r="G10" s="388">
        <v>0</v>
      </c>
    </row>
    <row r="11" spans="2:8" ht="14.1" customHeight="1" x14ac:dyDescent="0.25">
      <c r="B11" s="384">
        <v>160</v>
      </c>
      <c r="C11" s="64" t="s">
        <v>1889</v>
      </c>
      <c r="D11" s="65">
        <v>1937447</v>
      </c>
      <c r="E11" s="65">
        <v>1911599</v>
      </c>
      <c r="F11" s="65">
        <v>6774992</v>
      </c>
      <c r="G11" s="65">
        <v>5077206</v>
      </c>
    </row>
    <row r="12" spans="2:8" ht="14.1" customHeight="1" x14ac:dyDescent="0.25">
      <c r="B12" s="384">
        <v>170</v>
      </c>
      <c r="C12" s="64" t="s">
        <v>1890</v>
      </c>
      <c r="D12" s="65">
        <v>589204</v>
      </c>
      <c r="E12" s="65">
        <v>589204</v>
      </c>
      <c r="F12" s="65">
        <v>1709937</v>
      </c>
      <c r="G12" s="65">
        <v>1709937</v>
      </c>
    </row>
    <row r="13" spans="2:8" ht="14.1" customHeight="1" x14ac:dyDescent="0.25">
      <c r="B13" s="384">
        <v>180</v>
      </c>
      <c r="C13" s="64" t="s">
        <v>1891</v>
      </c>
      <c r="D13" s="65">
        <v>41046</v>
      </c>
      <c r="E13" s="65">
        <v>0</v>
      </c>
      <c r="F13" s="65">
        <v>1544651</v>
      </c>
      <c r="G13" s="65">
        <v>94428</v>
      </c>
    </row>
    <row r="14" spans="2:8" ht="14.1" customHeight="1" x14ac:dyDescent="0.25">
      <c r="B14" s="384">
        <v>190</v>
      </c>
      <c r="C14" s="64" t="s">
        <v>1892</v>
      </c>
      <c r="D14" s="65">
        <v>1194868</v>
      </c>
      <c r="E14" s="65">
        <v>1194868</v>
      </c>
      <c r="F14" s="65">
        <v>2828890</v>
      </c>
      <c r="G14" s="65">
        <v>2828890</v>
      </c>
    </row>
    <row r="15" spans="2:8" ht="14.1" customHeight="1" x14ac:dyDescent="0.25">
      <c r="B15" s="384">
        <v>200</v>
      </c>
      <c r="C15" s="64" t="s">
        <v>1893</v>
      </c>
      <c r="D15" s="65">
        <v>624455</v>
      </c>
      <c r="E15" s="65">
        <v>589204</v>
      </c>
      <c r="F15" s="65">
        <v>3456494</v>
      </c>
      <c r="G15" s="65">
        <v>1757151</v>
      </c>
    </row>
    <row r="16" spans="2:8" ht="14.1" customHeight="1" x14ac:dyDescent="0.25">
      <c r="B16" s="384">
        <v>210</v>
      </c>
      <c r="C16" s="64" t="s">
        <v>1894</v>
      </c>
      <c r="D16" s="388">
        <v>0</v>
      </c>
      <c r="E16" s="388">
        <v>0</v>
      </c>
      <c r="F16" s="388">
        <v>0</v>
      </c>
      <c r="G16" s="388">
        <v>0</v>
      </c>
    </row>
    <row r="17" spans="2:7" ht="14.1" customHeight="1" x14ac:dyDescent="0.25">
      <c r="B17" s="384">
        <v>220</v>
      </c>
      <c r="C17" s="64" t="s">
        <v>1895</v>
      </c>
      <c r="D17" s="388">
        <v>0</v>
      </c>
      <c r="E17" s="388">
        <v>0</v>
      </c>
      <c r="F17" s="388">
        <v>0</v>
      </c>
      <c r="G17" s="388">
        <v>0</v>
      </c>
    </row>
    <row r="18" spans="2:7" ht="14.1" customHeight="1" x14ac:dyDescent="0.25">
      <c r="B18" s="384">
        <v>230</v>
      </c>
      <c r="C18" s="64" t="s">
        <v>1896</v>
      </c>
      <c r="D18" s="388">
        <v>0</v>
      </c>
      <c r="E18" s="388">
        <v>0</v>
      </c>
      <c r="F18" s="65">
        <v>741602</v>
      </c>
      <c r="G18" s="388">
        <v>0</v>
      </c>
    </row>
    <row r="19" spans="2:7" ht="22.5" customHeight="1" x14ac:dyDescent="0.25">
      <c r="B19" s="387">
        <v>240</v>
      </c>
      <c r="C19" s="62" t="s">
        <v>1897</v>
      </c>
      <c r="D19" s="388">
        <v>0</v>
      </c>
      <c r="E19" s="388">
        <v>0</v>
      </c>
      <c r="F19" s="388">
        <v>0</v>
      </c>
      <c r="G19" s="388">
        <v>0</v>
      </c>
    </row>
    <row r="20" spans="2:7" ht="14.1" customHeight="1" x14ac:dyDescent="0.25">
      <c r="B20" s="387">
        <v>241</v>
      </c>
      <c r="C20" s="62" t="s">
        <v>1898</v>
      </c>
      <c r="D20" s="229"/>
      <c r="E20" s="229"/>
      <c r="F20" s="65">
        <v>5866051</v>
      </c>
      <c r="G20" s="388">
        <v>0</v>
      </c>
    </row>
    <row r="21" spans="2:7" ht="14.1" customHeight="1" x14ac:dyDescent="0.25">
      <c r="B21" s="387">
        <v>250</v>
      </c>
      <c r="C21" s="62" t="s">
        <v>1899</v>
      </c>
      <c r="D21" s="63">
        <v>23327243</v>
      </c>
      <c r="E21" s="63">
        <v>8235603</v>
      </c>
      <c r="F21" s="229"/>
      <c r="G21" s="229"/>
    </row>
    <row r="22" spans="2:7" ht="12.45" customHeight="1" x14ac:dyDescent="0.35">
      <c r="B22" s="47"/>
      <c r="C22" s="48"/>
      <c r="D22" s="48"/>
      <c r="E22" s="48"/>
      <c r="F22" s="611" t="s">
        <v>1900</v>
      </c>
      <c r="G22" s="611"/>
    </row>
    <row r="23" spans="2:7" ht="15" customHeight="1" x14ac:dyDescent="0.25"/>
    <row r="24" spans="2:7" ht="15" customHeight="1" x14ac:dyDescent="0.25"/>
    <row r="25" spans="2:7" ht="15" customHeight="1" x14ac:dyDescent="0.25"/>
    <row r="26" spans="2:7" ht="15" customHeight="1" x14ac:dyDescent="0.25"/>
    <row r="27" spans="2:7" ht="15" customHeight="1" x14ac:dyDescent="0.25"/>
    <row r="28" spans="2:7" ht="15" customHeight="1" x14ac:dyDescent="0.25"/>
    <row r="29" spans="2:7" ht="15" customHeight="1" x14ac:dyDescent="0.25"/>
    <row r="30" spans="2:7" ht="15" customHeight="1" x14ac:dyDescent="0.25"/>
    <row r="31" spans="2:7" ht="15" customHeight="1" x14ac:dyDescent="0.25"/>
    <row r="32" spans="2:7"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sheetData>
  <mergeCells count="4">
    <mergeCell ref="D4:E5"/>
    <mergeCell ref="F5:G5"/>
    <mergeCell ref="H4:H5"/>
    <mergeCell ref="F22:G22"/>
  </mergeCells>
  <pageMargins left="0.75" right="0.75" top="1" bottom="1" header="0.5" footer="0.5"/>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E50"/>
  <sheetViews>
    <sheetView showGridLines="0" showRuler="0" workbookViewId="0"/>
  </sheetViews>
  <sheetFormatPr baseColWidth="10" defaultColWidth="13.33203125" defaultRowHeight="13.2" x14ac:dyDescent="0.25"/>
  <cols>
    <col min="1" max="1" width="11.77734375" customWidth="1"/>
    <col min="2" max="2" width="6.33203125" customWidth="1"/>
    <col min="3" max="3" width="44.88671875" customWidth="1"/>
    <col min="4" max="4" width="27.5546875" customWidth="1"/>
    <col min="5" max="5" width="30.21875" customWidth="1"/>
    <col min="6" max="8" width="11.77734375" customWidth="1"/>
  </cols>
  <sheetData>
    <row r="1" spans="2:5" ht="15" customHeight="1" x14ac:dyDescent="0.25"/>
    <row r="2" spans="2:5" ht="15" customHeight="1" x14ac:dyDescent="0.35">
      <c r="B2" s="32">
        <v>46</v>
      </c>
      <c r="C2" s="9" t="s">
        <v>1901</v>
      </c>
    </row>
    <row r="3" spans="2:5" ht="15" customHeight="1" x14ac:dyDescent="0.25"/>
    <row r="4" spans="2:5" ht="40.799999999999997" customHeight="1" x14ac:dyDescent="0.35">
      <c r="B4" s="10"/>
      <c r="C4" s="10"/>
      <c r="D4" s="71" t="s">
        <v>1902</v>
      </c>
      <c r="E4" s="71" t="s">
        <v>1903</v>
      </c>
    </row>
    <row r="5" spans="2:5" ht="14.1" customHeight="1" x14ac:dyDescent="0.35">
      <c r="B5" s="11"/>
      <c r="C5" s="11"/>
      <c r="D5" s="383" t="s">
        <v>1904</v>
      </c>
      <c r="E5" s="383" t="s">
        <v>1905</v>
      </c>
    </row>
    <row r="6" spans="2:5" ht="14.1" customHeight="1" x14ac:dyDescent="0.25">
      <c r="B6" s="172">
        <v>10</v>
      </c>
      <c r="C6" s="173" t="s">
        <v>1906</v>
      </c>
      <c r="D6" s="171">
        <v>16344996</v>
      </c>
      <c r="E6" s="171">
        <v>17905752</v>
      </c>
    </row>
    <row r="7" spans="2:5" ht="12.45" customHeight="1" x14ac:dyDescent="0.35">
      <c r="B7" s="47"/>
      <c r="C7" s="707" t="s">
        <v>1907</v>
      </c>
      <c r="D7" s="707"/>
      <c r="E7" s="707"/>
    </row>
    <row r="8" spans="2:5" ht="15" customHeight="1" x14ac:dyDescent="0.25"/>
    <row r="9" spans="2:5" ht="15" customHeight="1" x14ac:dyDescent="0.25"/>
    <row r="10" spans="2:5" ht="15" customHeight="1" x14ac:dyDescent="0.25"/>
    <row r="11" spans="2:5" ht="15" customHeight="1" x14ac:dyDescent="0.25"/>
    <row r="12" spans="2:5" ht="15" customHeight="1" x14ac:dyDescent="0.25"/>
    <row r="13" spans="2:5" ht="15" customHeight="1" x14ac:dyDescent="0.25"/>
    <row r="14" spans="2:5" ht="15" customHeight="1" x14ac:dyDescent="0.25"/>
    <row r="15" spans="2:5" ht="15" customHeight="1" x14ac:dyDescent="0.25"/>
    <row r="16" spans="2:5"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1">
    <mergeCell ref="C7:E7"/>
  </mergeCells>
  <pageMargins left="0.75" right="0.75" top="1" bottom="1" header="0.5" footer="0.5"/>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1:G50"/>
  <sheetViews>
    <sheetView showGridLines="0" showRuler="0" workbookViewId="0"/>
  </sheetViews>
  <sheetFormatPr baseColWidth="10" defaultColWidth="13.33203125" defaultRowHeight="13.2" x14ac:dyDescent="0.25"/>
  <cols>
    <col min="1" max="1" width="11.77734375" customWidth="1"/>
    <col min="2" max="2" width="3.33203125" customWidth="1"/>
    <col min="3" max="3" width="86.44140625" customWidth="1"/>
    <col min="4" max="7" width="17.21875" customWidth="1"/>
    <col min="8" max="8" width="7.88671875" customWidth="1"/>
    <col min="9" max="9" width="11.77734375" customWidth="1"/>
  </cols>
  <sheetData>
    <row r="1" spans="2:7" ht="15" customHeight="1" x14ac:dyDescent="0.25"/>
    <row r="2" spans="2:7" ht="15" customHeight="1" x14ac:dyDescent="0.35">
      <c r="B2" s="32">
        <v>47</v>
      </c>
      <c r="C2" s="610" t="s">
        <v>1908</v>
      </c>
      <c r="D2" s="605"/>
      <c r="E2" s="605"/>
      <c r="F2" s="605"/>
      <c r="G2" s="605"/>
    </row>
    <row r="3" spans="2:7" ht="15" customHeight="1" x14ac:dyDescent="0.35">
      <c r="C3" s="9" t="s">
        <v>1909</v>
      </c>
    </row>
    <row r="4" spans="2:7" ht="15" customHeight="1" x14ac:dyDescent="0.25"/>
    <row r="5" spans="2:7" ht="14.1" customHeight="1" x14ac:dyDescent="0.35">
      <c r="B5" s="11"/>
      <c r="C5" s="11"/>
      <c r="D5" s="12" t="s">
        <v>1910</v>
      </c>
      <c r="E5" s="12" t="s">
        <v>1911</v>
      </c>
      <c r="F5" s="12" t="s">
        <v>1912</v>
      </c>
      <c r="G5" s="12" t="s">
        <v>1913</v>
      </c>
    </row>
    <row r="6" spans="2:7" ht="32.549999999999997" customHeight="1" x14ac:dyDescent="0.35">
      <c r="B6" s="280"/>
      <c r="C6" s="229"/>
      <c r="D6" s="390" t="s">
        <v>1914</v>
      </c>
      <c r="E6" s="390" t="s">
        <v>1915</v>
      </c>
      <c r="F6" s="390" t="s">
        <v>1916</v>
      </c>
      <c r="G6" s="390" t="s">
        <v>1917</v>
      </c>
    </row>
    <row r="7" spans="2:7" ht="14.1" customHeight="1" x14ac:dyDescent="0.35">
      <c r="B7" s="280"/>
      <c r="C7" s="391" t="s">
        <v>1918</v>
      </c>
      <c r="D7" s="391"/>
      <c r="E7" s="391"/>
      <c r="F7" s="391"/>
      <c r="G7" s="391"/>
    </row>
    <row r="8" spans="2:7" ht="14.1" customHeight="1" x14ac:dyDescent="0.25">
      <c r="B8" s="384">
        <v>1</v>
      </c>
      <c r="C8" s="64" t="s">
        <v>1919</v>
      </c>
      <c r="D8" s="66"/>
      <c r="E8" s="66"/>
      <c r="F8" s="66"/>
      <c r="G8" s="66"/>
    </row>
    <row r="9" spans="2:7" ht="14.1" customHeight="1" x14ac:dyDescent="0.25">
      <c r="B9" s="384">
        <v>2</v>
      </c>
      <c r="C9" s="64" t="s">
        <v>1920</v>
      </c>
      <c r="D9" s="66"/>
      <c r="E9" s="66"/>
      <c r="F9" s="66"/>
      <c r="G9" s="66"/>
    </row>
    <row r="10" spans="2:7" ht="22.5" customHeight="1" x14ac:dyDescent="0.25">
      <c r="B10" s="384">
        <v>3</v>
      </c>
      <c r="C10" s="64" t="s">
        <v>1921</v>
      </c>
      <c r="D10" s="66"/>
      <c r="E10" s="66"/>
      <c r="F10" s="66"/>
      <c r="G10" s="66"/>
    </row>
    <row r="11" spans="2:7" ht="14.1" customHeight="1" x14ac:dyDescent="0.25">
      <c r="B11" s="192"/>
      <c r="C11" s="391" t="s">
        <v>1922</v>
      </c>
      <c r="D11" s="391"/>
      <c r="E11" s="391"/>
      <c r="F11" s="391"/>
      <c r="G11" s="391"/>
    </row>
    <row r="12" spans="2:7" ht="22.5" customHeight="1" x14ac:dyDescent="0.25">
      <c r="B12" s="384">
        <v>4</v>
      </c>
      <c r="C12" s="64" t="s">
        <v>1923</v>
      </c>
      <c r="D12" s="66"/>
      <c r="E12" s="66"/>
      <c r="F12" s="66"/>
      <c r="G12" s="65">
        <v>1</v>
      </c>
    </row>
    <row r="13" spans="2:7" ht="14.1" customHeight="1" x14ac:dyDescent="0.25">
      <c r="B13" s="384">
        <v>5</v>
      </c>
      <c r="C13" s="64" t="s">
        <v>1924</v>
      </c>
      <c r="D13" s="66"/>
      <c r="E13" s="66"/>
      <c r="F13" s="66"/>
      <c r="G13" s="65">
        <v>11.533440000000001</v>
      </c>
    </row>
    <row r="14" spans="2:7" ht="14.1" customHeight="1" x14ac:dyDescent="0.25">
      <c r="B14" s="192"/>
      <c r="C14" s="391" t="s">
        <v>1925</v>
      </c>
      <c r="D14" s="391"/>
      <c r="E14" s="391"/>
      <c r="F14" s="391"/>
      <c r="G14" s="391"/>
    </row>
    <row r="15" spans="2:7" ht="14.1" customHeight="1" x14ac:dyDescent="0.25">
      <c r="B15" s="384">
        <v>6</v>
      </c>
      <c r="C15" s="64" t="s">
        <v>1926</v>
      </c>
      <c r="D15" s="66"/>
      <c r="E15" s="66"/>
      <c r="F15" s="66"/>
      <c r="G15" s="66"/>
    </row>
    <row r="16" spans="2:7" ht="14.1" customHeight="1" x14ac:dyDescent="0.25">
      <c r="B16" s="384">
        <v>7</v>
      </c>
      <c r="C16" s="64" t="s">
        <v>1927</v>
      </c>
      <c r="D16" s="66"/>
      <c r="E16" s="66"/>
      <c r="F16" s="66"/>
      <c r="G16" s="66"/>
    </row>
    <row r="17" spans="2:7" ht="14.1" customHeight="1" x14ac:dyDescent="0.25">
      <c r="B17" s="384">
        <v>8</v>
      </c>
      <c r="C17" s="64" t="s">
        <v>1928</v>
      </c>
      <c r="D17" s="66"/>
      <c r="E17" s="66"/>
      <c r="F17" s="66"/>
      <c r="G17" s="66"/>
    </row>
    <row r="18" spans="2:7" ht="14.1" customHeight="1" x14ac:dyDescent="0.25">
      <c r="B18" s="384">
        <v>9</v>
      </c>
      <c r="C18" s="64" t="s">
        <v>1929</v>
      </c>
      <c r="D18" s="66"/>
      <c r="E18" s="66"/>
      <c r="F18" s="66"/>
      <c r="G18" s="66"/>
    </row>
    <row r="19" spans="2:7" ht="22.5" customHeight="1" x14ac:dyDescent="0.25">
      <c r="B19" s="384">
        <v>10</v>
      </c>
      <c r="C19" s="64" t="s">
        <v>1930</v>
      </c>
      <c r="D19" s="66"/>
      <c r="E19" s="66"/>
      <c r="F19" s="66"/>
      <c r="G19" s="66"/>
    </row>
    <row r="20" spans="2:7" ht="14.1" customHeight="1" x14ac:dyDescent="0.25">
      <c r="B20" s="384">
        <v>11</v>
      </c>
      <c r="C20" s="64" t="s">
        <v>1931</v>
      </c>
      <c r="D20" s="66"/>
      <c r="E20" s="66"/>
      <c r="F20" s="66"/>
      <c r="G20" s="66"/>
    </row>
    <row r="21" spans="2:7" ht="12.45" customHeight="1" x14ac:dyDescent="0.35">
      <c r="B21" s="47"/>
      <c r="C21" s="222"/>
      <c r="D21" s="222"/>
      <c r="E21" s="47"/>
      <c r="F21" s="647" t="s">
        <v>1932</v>
      </c>
      <c r="G21" s="647"/>
    </row>
    <row r="22" spans="2:7" ht="15" customHeight="1" x14ac:dyDescent="0.25">
      <c r="C22" s="50"/>
      <c r="D22" s="50"/>
      <c r="E22" s="50"/>
      <c r="F22" s="50"/>
      <c r="G22" s="50"/>
    </row>
    <row r="23" spans="2:7" ht="15" customHeight="1" x14ac:dyDescent="0.25">
      <c r="C23" s="50"/>
      <c r="D23" s="50"/>
      <c r="E23" s="50"/>
      <c r="F23" s="50"/>
      <c r="G23" s="50"/>
    </row>
    <row r="24" spans="2:7" ht="15" customHeight="1" x14ac:dyDescent="0.25">
      <c r="C24" s="50"/>
      <c r="D24" s="50"/>
      <c r="E24" s="50"/>
      <c r="F24" s="50"/>
      <c r="G24" s="50"/>
    </row>
    <row r="25" spans="2:7" ht="15" customHeight="1" x14ac:dyDescent="0.25">
      <c r="C25" s="50"/>
      <c r="D25" s="50"/>
      <c r="E25" s="50"/>
      <c r="F25" s="50"/>
      <c r="G25" s="50"/>
    </row>
    <row r="26" spans="2:7" ht="15" customHeight="1" x14ac:dyDescent="0.25"/>
    <row r="27" spans="2:7" ht="15" customHeight="1" x14ac:dyDescent="0.25"/>
    <row r="28" spans="2:7" ht="15" customHeight="1" x14ac:dyDescent="0.25"/>
    <row r="29" spans="2:7" ht="15" customHeight="1" x14ac:dyDescent="0.25"/>
    <row r="30" spans="2:7" ht="15" customHeight="1" x14ac:dyDescent="0.25"/>
    <row r="31" spans="2:7" ht="15" customHeight="1" x14ac:dyDescent="0.25"/>
    <row r="32" spans="2:7"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2">
    <mergeCell ref="C2:G2"/>
    <mergeCell ref="F21:G21"/>
  </mergeCells>
  <pageMargins left="0.75" right="0.75" top="1" bottom="1" header="0.5" footer="0.5"/>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1:H50"/>
  <sheetViews>
    <sheetView showGridLines="0" showRuler="0" workbookViewId="0"/>
  </sheetViews>
  <sheetFormatPr baseColWidth="10" defaultColWidth="13.33203125" defaultRowHeight="13.2" x14ac:dyDescent="0.25"/>
  <cols>
    <col min="1" max="1" width="11.77734375" customWidth="1"/>
    <col min="2" max="2" width="5.77734375" customWidth="1"/>
    <col min="3" max="3" width="31.77734375" customWidth="1"/>
    <col min="4" max="4" width="34.33203125" customWidth="1"/>
    <col min="5" max="7" width="17.21875" customWidth="1"/>
    <col min="8" max="8" width="12.5546875" customWidth="1"/>
    <col min="9" max="9" width="7.88671875" customWidth="1"/>
    <col min="10" max="10" width="11.77734375" customWidth="1"/>
  </cols>
  <sheetData>
    <row r="1" spans="2:8" ht="15" customHeight="1" x14ac:dyDescent="0.25"/>
    <row r="2" spans="2:8" ht="15.6" x14ac:dyDescent="0.25">
      <c r="B2" s="595">
        <v>48</v>
      </c>
      <c r="C2" s="610" t="s">
        <v>1933</v>
      </c>
      <c r="D2" s="610"/>
      <c r="E2" s="610"/>
      <c r="F2" s="610"/>
      <c r="G2" s="610"/>
      <c r="H2" s="610"/>
    </row>
    <row r="3" spans="2:8" ht="15" customHeight="1" x14ac:dyDescent="0.25"/>
    <row r="4" spans="2:8" ht="14.1" customHeight="1" x14ac:dyDescent="0.35">
      <c r="B4" s="11"/>
      <c r="C4" s="392"/>
      <c r="D4" s="393"/>
      <c r="E4" s="12" t="s">
        <v>1934</v>
      </c>
      <c r="F4" s="12" t="s">
        <v>1935</v>
      </c>
      <c r="G4" s="12" t="s">
        <v>1936</v>
      </c>
      <c r="H4" s="12" t="s">
        <v>1937</v>
      </c>
    </row>
    <row r="5" spans="2:8" ht="32.549999999999997" customHeight="1" x14ac:dyDescent="0.25">
      <c r="B5" s="229"/>
      <c r="C5" s="229"/>
      <c r="D5" s="394"/>
      <c r="E5" s="58" t="s">
        <v>1938</v>
      </c>
      <c r="F5" s="58" t="s">
        <v>1939</v>
      </c>
      <c r="G5" s="58" t="s">
        <v>1940</v>
      </c>
      <c r="H5" s="58" t="s">
        <v>1941</v>
      </c>
    </row>
    <row r="6" spans="2:8" ht="14.1" customHeight="1" x14ac:dyDescent="0.25">
      <c r="B6" s="384">
        <v>1</v>
      </c>
      <c r="C6" s="708" t="s">
        <v>1942</v>
      </c>
      <c r="D6" s="16" t="s">
        <v>1943</v>
      </c>
      <c r="E6" s="395">
        <v>9</v>
      </c>
      <c r="F6" s="395">
        <v>2</v>
      </c>
      <c r="G6" s="395">
        <v>7</v>
      </c>
      <c r="H6" s="395">
        <v>77</v>
      </c>
    </row>
    <row r="7" spans="2:8" ht="14.1" customHeight="1" x14ac:dyDescent="0.25">
      <c r="B7" s="384">
        <v>2</v>
      </c>
      <c r="C7" s="708"/>
      <c r="D7" s="16" t="s">
        <v>1944</v>
      </c>
      <c r="E7" s="395">
        <v>2245</v>
      </c>
      <c r="F7" s="395">
        <v>2945</v>
      </c>
      <c r="G7" s="395">
        <v>3555</v>
      </c>
      <c r="H7" s="395">
        <v>18868</v>
      </c>
    </row>
    <row r="8" spans="2:8" ht="14.1" customHeight="1" x14ac:dyDescent="0.25">
      <c r="B8" s="384">
        <v>3</v>
      </c>
      <c r="C8" s="708"/>
      <c r="D8" s="396" t="s">
        <v>1945</v>
      </c>
      <c r="E8" s="19">
        <v>2241</v>
      </c>
      <c r="F8" s="65">
        <v>2920</v>
      </c>
      <c r="G8" s="65">
        <v>3436</v>
      </c>
      <c r="H8" s="65">
        <v>18066</v>
      </c>
    </row>
    <row r="9" spans="2:8" ht="22.5" customHeight="1" x14ac:dyDescent="0.25">
      <c r="B9" s="192" t="s">
        <v>1946</v>
      </c>
      <c r="C9" s="708"/>
      <c r="D9" s="396" t="s">
        <v>1947</v>
      </c>
      <c r="E9" s="21"/>
      <c r="F9" s="21"/>
      <c r="G9" s="21"/>
      <c r="H9" s="21"/>
    </row>
    <row r="10" spans="2:8" ht="32.549999999999997" customHeight="1" x14ac:dyDescent="0.25">
      <c r="B10" s="384">
        <v>5</v>
      </c>
      <c r="C10" s="708"/>
      <c r="D10" s="396" t="s">
        <v>1948</v>
      </c>
      <c r="E10" s="21"/>
      <c r="F10" s="21"/>
      <c r="G10" s="21"/>
      <c r="H10" s="21"/>
    </row>
    <row r="11" spans="2:8" ht="14.1" customHeight="1" x14ac:dyDescent="0.25">
      <c r="B11" s="192" t="s">
        <v>1949</v>
      </c>
      <c r="C11" s="708"/>
      <c r="D11" s="396" t="s">
        <v>1950</v>
      </c>
      <c r="E11" s="21"/>
      <c r="F11" s="21"/>
      <c r="G11" s="21"/>
      <c r="H11" s="21"/>
    </row>
    <row r="12" spans="2:8" ht="14.1" customHeight="1" x14ac:dyDescent="0.25">
      <c r="B12" s="384">
        <v>7</v>
      </c>
      <c r="C12" s="708"/>
      <c r="D12" s="396" t="s">
        <v>1951</v>
      </c>
      <c r="E12" s="65">
        <v>4</v>
      </c>
      <c r="F12" s="65">
        <v>25</v>
      </c>
      <c r="G12" s="65">
        <v>119</v>
      </c>
      <c r="H12" s="65">
        <v>802</v>
      </c>
    </row>
    <row r="13" spans="2:8" ht="14.1" customHeight="1" x14ac:dyDescent="0.25">
      <c r="B13" s="384">
        <v>9</v>
      </c>
      <c r="C13" s="708" t="s">
        <v>1952</v>
      </c>
      <c r="D13" s="16" t="s">
        <v>1953</v>
      </c>
      <c r="E13" s="71"/>
      <c r="F13" s="71"/>
      <c r="G13" s="71"/>
      <c r="H13" s="71"/>
    </row>
    <row r="14" spans="2:8" ht="14.1" customHeight="1" x14ac:dyDescent="0.25">
      <c r="B14" s="384">
        <v>10</v>
      </c>
      <c r="C14" s="708"/>
      <c r="D14" s="16" t="s">
        <v>1954</v>
      </c>
      <c r="E14" s="71"/>
      <c r="F14" s="395">
        <v>4163</v>
      </c>
      <c r="G14" s="395">
        <v>5351</v>
      </c>
      <c r="H14" s="395">
        <v>22901</v>
      </c>
    </row>
    <row r="15" spans="2:8" ht="14.1" customHeight="1" x14ac:dyDescent="0.25">
      <c r="B15" s="384">
        <v>11</v>
      </c>
      <c r="C15" s="708"/>
      <c r="D15" s="396" t="s">
        <v>1955</v>
      </c>
      <c r="E15" s="65">
        <v>0</v>
      </c>
      <c r="F15" s="65">
        <v>1792</v>
      </c>
      <c r="G15" s="65">
        <v>2610</v>
      </c>
      <c r="H15" s="65">
        <v>11476</v>
      </c>
    </row>
    <row r="16" spans="2:8" ht="14.1" customHeight="1" x14ac:dyDescent="0.25">
      <c r="B16" s="384">
        <v>12</v>
      </c>
      <c r="C16" s="708"/>
      <c r="D16" s="396" t="s">
        <v>1956</v>
      </c>
      <c r="E16" s="65">
        <v>0</v>
      </c>
      <c r="F16" s="65">
        <v>977</v>
      </c>
      <c r="G16" s="65">
        <v>1044</v>
      </c>
      <c r="H16" s="65">
        <v>4584</v>
      </c>
    </row>
    <row r="17" spans="2:8" ht="22.5" customHeight="1" x14ac:dyDescent="0.25">
      <c r="B17" s="192" t="s">
        <v>1957</v>
      </c>
      <c r="C17" s="708"/>
      <c r="D17" s="396" t="s">
        <v>1958</v>
      </c>
      <c r="E17" s="65">
        <v>0</v>
      </c>
      <c r="F17" s="65">
        <v>2280</v>
      </c>
      <c r="G17" s="65">
        <v>2610</v>
      </c>
      <c r="H17" s="65">
        <v>11405</v>
      </c>
    </row>
    <row r="18" spans="2:8" ht="14.1" customHeight="1" x14ac:dyDescent="0.25">
      <c r="B18" s="192" t="s">
        <v>1959</v>
      </c>
      <c r="C18" s="708"/>
      <c r="D18" s="396" t="s">
        <v>1960</v>
      </c>
      <c r="E18" s="65">
        <v>0</v>
      </c>
      <c r="F18" s="65">
        <v>1466</v>
      </c>
      <c r="G18" s="65">
        <v>1044</v>
      </c>
      <c r="H18" s="65">
        <v>4749</v>
      </c>
    </row>
    <row r="19" spans="2:8" ht="32.549999999999997" customHeight="1" x14ac:dyDescent="0.25">
      <c r="B19" s="192" t="s">
        <v>1961</v>
      </c>
      <c r="C19" s="708"/>
      <c r="D19" s="396" t="s">
        <v>1962</v>
      </c>
      <c r="E19" s="65">
        <v>0</v>
      </c>
      <c r="F19" s="65">
        <v>0</v>
      </c>
      <c r="G19" s="65">
        <v>0</v>
      </c>
      <c r="H19" s="65">
        <v>0</v>
      </c>
    </row>
    <row r="20" spans="2:8" ht="22.5" customHeight="1" x14ac:dyDescent="0.25">
      <c r="B20" s="192" t="s">
        <v>1963</v>
      </c>
      <c r="C20" s="708"/>
      <c r="D20" s="396" t="s">
        <v>1964</v>
      </c>
      <c r="E20" s="65">
        <v>0</v>
      </c>
      <c r="F20" s="65">
        <v>0</v>
      </c>
      <c r="G20" s="65">
        <v>0</v>
      </c>
      <c r="H20" s="65">
        <v>0</v>
      </c>
    </row>
    <row r="21" spans="2:8" ht="14.1" customHeight="1" x14ac:dyDescent="0.25">
      <c r="B21" s="192" t="s">
        <v>1965</v>
      </c>
      <c r="C21" s="708"/>
      <c r="D21" s="396" t="s">
        <v>1966</v>
      </c>
      <c r="E21" s="65">
        <v>0</v>
      </c>
      <c r="F21" s="65">
        <v>0</v>
      </c>
      <c r="G21" s="65">
        <v>0</v>
      </c>
      <c r="H21" s="65">
        <v>0</v>
      </c>
    </row>
    <row r="22" spans="2:8" ht="14.1" customHeight="1" x14ac:dyDescent="0.25">
      <c r="B22" s="192" t="s">
        <v>1967</v>
      </c>
      <c r="C22" s="708"/>
      <c r="D22" s="396" t="s">
        <v>1968</v>
      </c>
      <c r="E22" s="65">
        <v>0</v>
      </c>
      <c r="F22" s="65">
        <v>0</v>
      </c>
      <c r="G22" s="65">
        <v>0</v>
      </c>
      <c r="H22" s="65">
        <v>0</v>
      </c>
    </row>
    <row r="23" spans="2:8" ht="14.1" customHeight="1" x14ac:dyDescent="0.25">
      <c r="B23" s="384">
        <v>15</v>
      </c>
      <c r="C23" s="708"/>
      <c r="D23" s="396" t="s">
        <v>1969</v>
      </c>
      <c r="E23" s="65">
        <v>0</v>
      </c>
      <c r="F23" s="65">
        <v>91</v>
      </c>
      <c r="G23" s="65">
        <v>131</v>
      </c>
      <c r="H23" s="65">
        <v>20</v>
      </c>
    </row>
    <row r="24" spans="2:8" ht="14.1" customHeight="1" x14ac:dyDescent="0.25">
      <c r="B24" s="384">
        <v>16</v>
      </c>
      <c r="C24" s="708"/>
      <c r="D24" s="396" t="s">
        <v>1970</v>
      </c>
      <c r="E24" s="65">
        <v>0</v>
      </c>
      <c r="F24" s="65">
        <v>91</v>
      </c>
      <c r="G24" s="65">
        <v>131</v>
      </c>
      <c r="H24" s="65">
        <v>20</v>
      </c>
    </row>
    <row r="25" spans="2:8" ht="14.1" customHeight="1" x14ac:dyDescent="0.25">
      <c r="B25" s="384">
        <v>17</v>
      </c>
      <c r="C25" s="709" t="s">
        <v>1971</v>
      </c>
      <c r="D25" s="709"/>
      <c r="E25" s="63">
        <v>2245</v>
      </c>
      <c r="F25" s="63">
        <v>7108</v>
      </c>
      <c r="G25" s="63">
        <v>8906</v>
      </c>
      <c r="H25" s="63">
        <v>41769</v>
      </c>
    </row>
    <row r="26" spans="2:8" ht="14.1" customHeight="1" x14ac:dyDescent="0.35">
      <c r="B26" s="47"/>
      <c r="C26" s="48"/>
      <c r="D26" s="397"/>
      <c r="E26" s="48"/>
      <c r="F26" s="48"/>
      <c r="G26" s="604" t="s">
        <v>1972</v>
      </c>
      <c r="H26" s="604"/>
    </row>
    <row r="27" spans="2:8" ht="15" customHeight="1" x14ac:dyDescent="0.25"/>
    <row r="28" spans="2:8" ht="15" customHeight="1" x14ac:dyDescent="0.25"/>
    <row r="29" spans="2:8" ht="15" customHeight="1" x14ac:dyDescent="0.25"/>
    <row r="30" spans="2:8" ht="15" customHeight="1" x14ac:dyDescent="0.25"/>
    <row r="31" spans="2:8" ht="15" customHeight="1" x14ac:dyDescent="0.25"/>
    <row r="32" spans="2:8"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5">
    <mergeCell ref="C6:C12"/>
    <mergeCell ref="C13:C24"/>
    <mergeCell ref="C25:D25"/>
    <mergeCell ref="G26:H26"/>
    <mergeCell ref="C2:H2"/>
  </mergeCells>
  <pageMargins left="0.75" right="0.75" top="1" bottom="1" header="0.5" footer="0.5"/>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50"/>
  <sheetViews>
    <sheetView showGridLines="0" showRuler="0" workbookViewId="0"/>
  </sheetViews>
  <sheetFormatPr baseColWidth="10" defaultColWidth="13.33203125" defaultRowHeight="13.2" x14ac:dyDescent="0.25"/>
  <cols>
    <col min="2" max="2" width="6.21875" customWidth="1"/>
    <col min="3" max="3" width="46.44140625" customWidth="1"/>
    <col min="4" max="7" width="11.77734375" customWidth="1"/>
    <col min="8" max="8" width="16.6640625" customWidth="1"/>
    <col min="9" max="16" width="8" customWidth="1"/>
  </cols>
  <sheetData>
    <row r="1" spans="2:16" ht="15" customHeight="1" x14ac:dyDescent="0.25"/>
    <row r="2" spans="2:16" ht="29.1" customHeight="1" x14ac:dyDescent="0.25">
      <c r="B2" s="591">
        <v>4</v>
      </c>
      <c r="C2" s="610" t="s">
        <v>175</v>
      </c>
      <c r="D2" s="610"/>
      <c r="E2" s="610"/>
    </row>
    <row r="3" spans="2:16" ht="15" customHeight="1" x14ac:dyDescent="0.25"/>
    <row r="4" spans="2:16" ht="14.1" customHeight="1" x14ac:dyDescent="0.25">
      <c r="C4" s="23" t="s">
        <v>176</v>
      </c>
      <c r="D4" s="61">
        <v>2023</v>
      </c>
      <c r="E4" s="61">
        <v>2022</v>
      </c>
    </row>
    <row r="5" spans="2:16" ht="14.1" customHeight="1" x14ac:dyDescent="0.25">
      <c r="C5" s="62" t="s">
        <v>177</v>
      </c>
      <c r="D5" s="63">
        <v>5240030</v>
      </c>
      <c r="E5" s="63">
        <v>4821667</v>
      </c>
    </row>
    <row r="6" spans="2:16" ht="14.1" customHeight="1" x14ac:dyDescent="0.25">
      <c r="C6" s="64" t="s">
        <v>178</v>
      </c>
      <c r="D6" s="65">
        <v>269660</v>
      </c>
      <c r="E6" s="65">
        <v>269660</v>
      </c>
    </row>
    <row r="7" spans="2:16" ht="14.1" customHeight="1" x14ac:dyDescent="0.25">
      <c r="C7" s="64" t="s">
        <v>179</v>
      </c>
      <c r="D7" s="65">
        <v>4657792</v>
      </c>
      <c r="E7" s="65">
        <v>4405368</v>
      </c>
      <c r="J7" s="605"/>
      <c r="K7" s="605"/>
      <c r="L7" s="605"/>
      <c r="M7" s="605"/>
      <c r="N7" s="605"/>
      <c r="O7" s="605"/>
      <c r="P7" s="605"/>
    </row>
    <row r="8" spans="2:16" ht="14.1" customHeight="1" x14ac:dyDescent="0.25">
      <c r="C8" s="64" t="s">
        <v>180</v>
      </c>
      <c r="D8" s="65">
        <v>-109816</v>
      </c>
      <c r="E8" s="65">
        <v>-133463</v>
      </c>
      <c r="N8" s="605"/>
      <c r="O8" s="605"/>
      <c r="P8" s="605"/>
    </row>
    <row r="9" spans="2:16" ht="14.1" customHeight="1" x14ac:dyDescent="0.25">
      <c r="C9" s="64" t="s">
        <v>181</v>
      </c>
      <c r="D9" s="65">
        <v>422394</v>
      </c>
      <c r="E9" s="65">
        <v>280101</v>
      </c>
    </row>
    <row r="10" spans="2:16" ht="14.1" customHeight="1" x14ac:dyDescent="0.25">
      <c r="C10" s="62" t="s">
        <v>182</v>
      </c>
      <c r="D10" s="63">
        <v>-440914</v>
      </c>
      <c r="E10" s="63">
        <v>-479644</v>
      </c>
    </row>
    <row r="11" spans="2:16" ht="14.1" customHeight="1" x14ac:dyDescent="0.25">
      <c r="C11" s="64" t="s">
        <v>183</v>
      </c>
      <c r="D11" s="65">
        <v>-4645</v>
      </c>
      <c r="E11" s="65">
        <v>-43923</v>
      </c>
    </row>
    <row r="12" spans="2:16" ht="14.1" customHeight="1" x14ac:dyDescent="0.25">
      <c r="C12" s="64" t="s">
        <v>184</v>
      </c>
      <c r="D12" s="65">
        <v>-252664</v>
      </c>
      <c r="E12" s="65">
        <v>-204545</v>
      </c>
    </row>
    <row r="13" spans="2:16" ht="14.1" customHeight="1" x14ac:dyDescent="0.25">
      <c r="C13" s="64" t="s">
        <v>185</v>
      </c>
      <c r="D13" s="65">
        <v>-174626</v>
      </c>
      <c r="E13" s="65">
        <v>-213475</v>
      </c>
    </row>
    <row r="14" spans="2:16" ht="14.1" customHeight="1" x14ac:dyDescent="0.25">
      <c r="C14" s="64" t="s">
        <v>186</v>
      </c>
      <c r="D14" s="65">
        <v>-5519</v>
      </c>
      <c r="E14" s="65">
        <v>-14241</v>
      </c>
    </row>
    <row r="15" spans="2:16" ht="14.1" customHeight="1" x14ac:dyDescent="0.25">
      <c r="C15" s="64" t="s">
        <v>187</v>
      </c>
      <c r="D15" s="65">
        <v>-3460</v>
      </c>
      <c r="E15" s="65">
        <v>-3460</v>
      </c>
    </row>
    <row r="16" spans="2:16" ht="14.1" customHeight="1" x14ac:dyDescent="0.25">
      <c r="C16" s="64" t="s">
        <v>188</v>
      </c>
      <c r="D16" s="65">
        <v>0</v>
      </c>
      <c r="E16" s="65">
        <v>0</v>
      </c>
    </row>
    <row r="17" spans="3:16" ht="14.1" customHeight="1" x14ac:dyDescent="0.25">
      <c r="C17" s="23" t="s">
        <v>189</v>
      </c>
      <c r="D17" s="59">
        <v>4799116</v>
      </c>
      <c r="E17" s="59">
        <v>4342023</v>
      </c>
    </row>
    <row r="18" spans="3:16" ht="14.1" customHeight="1" x14ac:dyDescent="0.25">
      <c r="C18" s="62" t="s">
        <v>190</v>
      </c>
      <c r="D18" s="63">
        <v>650000</v>
      </c>
      <c r="E18" s="63">
        <v>350000</v>
      </c>
      <c r="P18" s="50"/>
    </row>
    <row r="19" spans="3:16" ht="14.1" customHeight="1" x14ac:dyDescent="0.25">
      <c r="C19" s="64" t="s">
        <v>191</v>
      </c>
      <c r="D19" s="65">
        <v>650000</v>
      </c>
      <c r="E19" s="65">
        <v>350000</v>
      </c>
    </row>
    <row r="20" spans="3:16" ht="14.1" customHeight="1" x14ac:dyDescent="0.25">
      <c r="C20" s="62" t="s">
        <v>192</v>
      </c>
      <c r="D20" s="65">
        <v>0</v>
      </c>
      <c r="E20" s="65">
        <v>0</v>
      </c>
    </row>
    <row r="21" spans="3:16" ht="14.1" customHeight="1" x14ac:dyDescent="0.25">
      <c r="C21" s="64" t="s">
        <v>193</v>
      </c>
      <c r="D21" s="65">
        <v>0</v>
      </c>
      <c r="E21" s="65">
        <v>0</v>
      </c>
    </row>
    <row r="22" spans="3:16" ht="14.1" customHeight="1" x14ac:dyDescent="0.25">
      <c r="C22" s="62" t="s">
        <v>194</v>
      </c>
      <c r="D22" s="63">
        <v>650000</v>
      </c>
      <c r="E22" s="63">
        <v>350000</v>
      </c>
    </row>
    <row r="23" spans="3:16" ht="14.1" customHeight="1" x14ac:dyDescent="0.25">
      <c r="C23" s="23" t="s">
        <v>195</v>
      </c>
      <c r="D23" s="59">
        <v>5449116</v>
      </c>
      <c r="E23" s="59">
        <v>4692023</v>
      </c>
    </row>
    <row r="24" spans="3:16" ht="14.1" customHeight="1" x14ac:dyDescent="0.25">
      <c r="C24" s="62" t="s">
        <v>196</v>
      </c>
      <c r="D24" s="63">
        <v>829878</v>
      </c>
      <c r="E24" s="63">
        <v>830371</v>
      </c>
    </row>
    <row r="25" spans="3:16" ht="14.1" customHeight="1" x14ac:dyDescent="0.25">
      <c r="C25" s="64" t="s">
        <v>197</v>
      </c>
      <c r="D25" s="65">
        <v>829878</v>
      </c>
      <c r="E25" s="65">
        <v>830371</v>
      </c>
    </row>
    <row r="26" spans="3:16" ht="14.1" customHeight="1" x14ac:dyDescent="0.25">
      <c r="C26" s="62" t="s">
        <v>198</v>
      </c>
      <c r="D26" s="65">
        <v>0</v>
      </c>
      <c r="E26" s="65">
        <v>0</v>
      </c>
    </row>
    <row r="27" spans="3:16" ht="14.1" customHeight="1" x14ac:dyDescent="0.25">
      <c r="C27" s="64" t="s">
        <v>199</v>
      </c>
      <c r="D27" s="65">
        <v>0</v>
      </c>
      <c r="E27" s="65">
        <v>0</v>
      </c>
    </row>
    <row r="28" spans="3:16" ht="14.1" customHeight="1" x14ac:dyDescent="0.25">
      <c r="C28" s="23" t="s">
        <v>200</v>
      </c>
      <c r="D28" s="59">
        <v>829878</v>
      </c>
      <c r="E28" s="59">
        <v>830371</v>
      </c>
    </row>
    <row r="29" spans="3:16" ht="14.1" customHeight="1" x14ac:dyDescent="0.25">
      <c r="C29" s="23" t="s">
        <v>201</v>
      </c>
      <c r="D29" s="59">
        <v>6278994</v>
      </c>
      <c r="E29" s="59">
        <v>5522394</v>
      </c>
    </row>
    <row r="30" spans="3:16" ht="14.1" customHeight="1" x14ac:dyDescent="0.25">
      <c r="C30" s="23" t="s">
        <v>202</v>
      </c>
      <c r="D30" s="59">
        <v>39017626</v>
      </c>
      <c r="E30" s="59">
        <v>36601535</v>
      </c>
    </row>
    <row r="31" spans="3:16" ht="14.1" customHeight="1" x14ac:dyDescent="0.25">
      <c r="C31" s="23" t="s">
        <v>203</v>
      </c>
      <c r="D31" s="67">
        <v>0.123</v>
      </c>
      <c r="E31" s="67">
        <v>0.1186</v>
      </c>
    </row>
    <row r="32" spans="3:16" ht="14.1" customHeight="1" x14ac:dyDescent="0.25">
      <c r="C32" s="23" t="s">
        <v>204</v>
      </c>
      <c r="D32" s="67">
        <v>0.13969999999999999</v>
      </c>
      <c r="E32" s="67">
        <v>0.12820000000000001</v>
      </c>
    </row>
    <row r="33" spans="3:5" ht="14.1" customHeight="1" x14ac:dyDescent="0.25">
      <c r="C33" s="23" t="s">
        <v>205</v>
      </c>
      <c r="D33" s="67">
        <v>0.16089999999999999</v>
      </c>
      <c r="E33" s="67">
        <v>0.15090000000000001</v>
      </c>
    </row>
    <row r="34" spans="3:5" ht="12.45" customHeight="1" x14ac:dyDescent="0.35">
      <c r="C34" s="47"/>
      <c r="D34" s="613" t="s">
        <v>206</v>
      </c>
      <c r="E34" s="613"/>
    </row>
    <row r="35" spans="3:5" ht="15" customHeight="1" x14ac:dyDescent="0.25"/>
    <row r="36" spans="3:5" ht="15" customHeight="1" x14ac:dyDescent="0.25"/>
    <row r="37" spans="3:5" ht="15" customHeight="1" x14ac:dyDescent="0.25"/>
    <row r="38" spans="3:5" ht="15" customHeight="1" x14ac:dyDescent="0.25"/>
    <row r="39" spans="3:5" ht="15" customHeight="1" x14ac:dyDescent="0.25"/>
    <row r="40" spans="3:5" ht="15" customHeight="1" x14ac:dyDescent="0.25"/>
    <row r="41" spans="3:5" ht="15" customHeight="1" x14ac:dyDescent="0.25"/>
    <row r="42" spans="3:5" ht="15" customHeight="1" x14ac:dyDescent="0.25"/>
    <row r="43" spans="3:5" ht="15" customHeight="1" x14ac:dyDescent="0.25"/>
    <row r="44" spans="3:5" ht="15" customHeight="1" x14ac:dyDescent="0.25"/>
    <row r="45" spans="3:5" ht="15" customHeight="1" x14ac:dyDescent="0.25"/>
    <row r="46" spans="3:5" ht="15" customHeight="1" x14ac:dyDescent="0.25"/>
    <row r="47" spans="3:5" ht="15" customHeight="1" x14ac:dyDescent="0.25"/>
    <row r="48" spans="3:5" ht="15" customHeight="1" x14ac:dyDescent="0.25"/>
    <row r="49" ht="15" customHeight="1" x14ac:dyDescent="0.25"/>
    <row r="50" ht="15" customHeight="1" x14ac:dyDescent="0.25"/>
  </sheetData>
  <mergeCells count="7">
    <mergeCell ref="D34:E34"/>
    <mergeCell ref="C2:E2"/>
    <mergeCell ref="P7:P8"/>
    <mergeCell ref="O7:O8"/>
    <mergeCell ref="N7:N8"/>
    <mergeCell ref="L7:M7"/>
    <mergeCell ref="J7:K7"/>
  </mergeCells>
  <pageMargins left="0.75" right="0.75" top="1" bottom="1" header="0.5" footer="0.5"/>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1:D50"/>
  <sheetViews>
    <sheetView showGridLines="0" showRuler="0" workbookViewId="0"/>
  </sheetViews>
  <sheetFormatPr baseColWidth="10" defaultColWidth="13.33203125" defaultRowHeight="13.2" x14ac:dyDescent="0.25"/>
  <cols>
    <col min="1" max="1" width="11.77734375" customWidth="1"/>
    <col min="2" max="2" width="3.33203125" customWidth="1"/>
    <col min="3" max="3" width="26.109375" customWidth="1"/>
    <col min="4" max="4" width="41.5546875" customWidth="1"/>
    <col min="5" max="5" width="18.109375" customWidth="1"/>
    <col min="6" max="6" width="17.33203125" customWidth="1"/>
  </cols>
  <sheetData>
    <row r="1" spans="2:4" ht="15" customHeight="1" x14ac:dyDescent="0.25"/>
    <row r="2" spans="2:4" ht="15.6" x14ac:dyDescent="0.35">
      <c r="B2" s="32">
        <v>49</v>
      </c>
      <c r="C2" s="625" t="s">
        <v>1973</v>
      </c>
      <c r="D2" s="625"/>
    </row>
    <row r="3" spans="2:4" ht="15" customHeight="1" x14ac:dyDescent="0.25"/>
    <row r="4" spans="2:4" ht="14.1" customHeight="1" x14ac:dyDescent="0.35">
      <c r="B4" s="392"/>
      <c r="C4" s="392"/>
      <c r="D4" s="12" t="s">
        <v>1974</v>
      </c>
    </row>
    <row r="5" spans="2:4" ht="22.5" customHeight="1" x14ac:dyDescent="0.25">
      <c r="B5" s="23"/>
      <c r="C5" s="23" t="s">
        <v>1975</v>
      </c>
      <c r="D5" s="14" t="s">
        <v>1976</v>
      </c>
    </row>
    <row r="6" spans="2:4" ht="14.1" customHeight="1" x14ac:dyDescent="0.25">
      <c r="B6" s="384">
        <v>1</v>
      </c>
      <c r="C6" s="312" t="s">
        <v>1977</v>
      </c>
      <c r="D6" s="398">
        <v>12</v>
      </c>
    </row>
    <row r="7" spans="2:4" ht="14.1" customHeight="1" x14ac:dyDescent="0.25">
      <c r="B7" s="384">
        <v>2</v>
      </c>
      <c r="C7" s="312" t="s">
        <v>1978</v>
      </c>
      <c r="D7" s="398">
        <v>3</v>
      </c>
    </row>
    <row r="8" spans="2:4" ht="14.1" customHeight="1" x14ac:dyDescent="0.25">
      <c r="B8" s="384">
        <v>3</v>
      </c>
      <c r="C8" s="312" t="s">
        <v>1979</v>
      </c>
      <c r="D8" s="398">
        <v>0</v>
      </c>
    </row>
    <row r="9" spans="2:4" ht="14.1" customHeight="1" x14ac:dyDescent="0.25">
      <c r="B9" s="384">
        <v>4</v>
      </c>
      <c r="C9" s="312" t="s">
        <v>1980</v>
      </c>
      <c r="D9" s="398">
        <v>0</v>
      </c>
    </row>
    <row r="10" spans="2:4" ht="14.1" customHeight="1" x14ac:dyDescent="0.25">
      <c r="B10" s="384">
        <v>5</v>
      </c>
      <c r="C10" s="312" t="s">
        <v>1981</v>
      </c>
      <c r="D10" s="398">
        <v>1</v>
      </c>
    </row>
    <row r="11" spans="2:4" ht="14.1" customHeight="1" x14ac:dyDescent="0.25">
      <c r="B11" s="384">
        <v>6</v>
      </c>
      <c r="C11" s="312" t="s">
        <v>1982</v>
      </c>
      <c r="D11" s="398">
        <v>1</v>
      </c>
    </row>
    <row r="12" spans="2:4" ht="15" customHeight="1" x14ac:dyDescent="0.35">
      <c r="B12" s="47"/>
      <c r="C12" s="399"/>
      <c r="D12" s="69"/>
    </row>
    <row r="13" spans="2:4" ht="15" customHeight="1" x14ac:dyDescent="0.25"/>
    <row r="14" spans="2:4" ht="15" customHeight="1" x14ac:dyDescent="0.25">
      <c r="B14" s="597" t="s">
        <v>3136</v>
      </c>
    </row>
    <row r="15" spans="2:4" ht="15" customHeight="1" x14ac:dyDescent="0.25"/>
    <row r="16" spans="2:4"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1">
    <mergeCell ref="C2:D2"/>
  </mergeCells>
  <pageMargins left="0.75" right="0.75" top="1" bottom="1" header="0.5" footer="0.5"/>
  <pageSetup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N50"/>
  <sheetViews>
    <sheetView showGridLines="0" showRuler="0" workbookViewId="0"/>
  </sheetViews>
  <sheetFormatPr baseColWidth="10" defaultColWidth="13.33203125" defaultRowHeight="13.2" x14ac:dyDescent="0.25"/>
  <cols>
    <col min="1" max="1" width="11.77734375" customWidth="1"/>
    <col min="2" max="2" width="3.33203125" customWidth="1"/>
    <col min="3" max="3" width="32" customWidth="1"/>
    <col min="4" max="4" width="21.5546875" customWidth="1"/>
    <col min="5" max="5" width="20.77734375" customWidth="1"/>
    <col min="6" max="7" width="17.21875" customWidth="1"/>
    <col min="8" max="8" width="10.88671875" customWidth="1"/>
    <col min="9" max="9" width="10.109375" customWidth="1"/>
    <col min="10" max="10" width="14.6640625" customWidth="1"/>
    <col min="11" max="11" width="19.109375" customWidth="1"/>
    <col min="12" max="14" width="7.88671875" customWidth="1"/>
    <col min="15" max="15" width="11.77734375" customWidth="1"/>
  </cols>
  <sheetData>
    <row r="1" spans="2:14" ht="15" customHeight="1" x14ac:dyDescent="0.25"/>
    <row r="2" spans="2:14" ht="15.6" x14ac:dyDescent="0.35">
      <c r="B2" s="32">
        <v>50</v>
      </c>
      <c r="C2" s="610" t="s">
        <v>1983</v>
      </c>
      <c r="D2" s="610"/>
      <c r="E2" s="610"/>
      <c r="F2" s="610"/>
      <c r="G2" s="610"/>
      <c r="H2" s="610"/>
      <c r="I2" s="610"/>
      <c r="J2" s="610"/>
      <c r="K2" s="610"/>
      <c r="L2" s="610"/>
      <c r="M2" s="610"/>
    </row>
    <row r="3" spans="2:14" ht="15" customHeight="1" x14ac:dyDescent="0.25"/>
    <row r="4" spans="2:14" ht="15" customHeight="1" x14ac:dyDescent="0.25"/>
    <row r="5" spans="2:14" ht="15" customHeight="1" x14ac:dyDescent="0.35">
      <c r="B5" s="10"/>
      <c r="C5" s="10"/>
      <c r="D5" s="12" t="s">
        <v>1984</v>
      </c>
      <c r="E5" s="12" t="s">
        <v>1985</v>
      </c>
      <c r="F5" s="12" t="s">
        <v>1986</v>
      </c>
      <c r="G5" s="12" t="s">
        <v>1987</v>
      </c>
      <c r="H5" s="12" t="s">
        <v>1988</v>
      </c>
      <c r="I5" s="12" t="s">
        <v>1989</v>
      </c>
      <c r="J5" s="12" t="s">
        <v>1990</v>
      </c>
      <c r="K5" s="12" t="s">
        <v>1991</v>
      </c>
      <c r="L5" s="12" t="s">
        <v>1992</v>
      </c>
      <c r="M5" s="12" t="s">
        <v>1993</v>
      </c>
    </row>
    <row r="6" spans="2:14" ht="15" customHeight="1" x14ac:dyDescent="0.35">
      <c r="B6" s="10"/>
      <c r="C6" s="10"/>
      <c r="D6" s="606" t="s">
        <v>1994</v>
      </c>
      <c r="E6" s="606"/>
      <c r="F6" s="710"/>
      <c r="G6" s="655" t="s">
        <v>1995</v>
      </c>
      <c r="H6" s="655"/>
      <c r="I6" s="655"/>
      <c r="J6" s="655"/>
      <c r="K6" s="655"/>
      <c r="L6" s="655"/>
      <c r="M6" s="400"/>
      <c r="N6" s="299"/>
    </row>
    <row r="7" spans="2:14" ht="22.5" customHeight="1" x14ac:dyDescent="0.35">
      <c r="B7" s="11"/>
      <c r="C7" s="11"/>
      <c r="D7" s="23" t="s">
        <v>1996</v>
      </c>
      <c r="E7" s="23" t="s">
        <v>1997</v>
      </c>
      <c r="F7" s="58" t="s">
        <v>1998</v>
      </c>
      <c r="G7" s="58" t="s">
        <v>1999</v>
      </c>
      <c r="H7" s="58" t="s">
        <v>2000</v>
      </c>
      <c r="I7" s="58" t="s">
        <v>2001</v>
      </c>
      <c r="J7" s="58" t="s">
        <v>2002</v>
      </c>
      <c r="K7" s="58" t="s">
        <v>2003</v>
      </c>
      <c r="L7" s="349" t="s">
        <v>2004</v>
      </c>
      <c r="M7" s="175" t="s">
        <v>2005</v>
      </c>
      <c r="N7" s="299"/>
    </row>
    <row r="8" spans="2:14" ht="22.5" customHeight="1" x14ac:dyDescent="0.35">
      <c r="B8" s="384">
        <v>1</v>
      </c>
      <c r="C8" s="312" t="s">
        <v>2006</v>
      </c>
      <c r="D8" s="230"/>
      <c r="E8" s="230"/>
      <c r="F8" s="230"/>
      <c r="G8" s="230"/>
      <c r="H8" s="230"/>
      <c r="I8" s="230"/>
      <c r="J8" s="230"/>
      <c r="K8" s="230"/>
      <c r="L8" s="230"/>
      <c r="M8" s="60">
        <v>95</v>
      </c>
    </row>
    <row r="9" spans="2:14" ht="22.5" customHeight="1" x14ac:dyDescent="0.35">
      <c r="B9" s="384">
        <v>2</v>
      </c>
      <c r="C9" s="312" t="s">
        <v>2007</v>
      </c>
      <c r="D9" s="55">
        <v>9</v>
      </c>
      <c r="E9" s="55">
        <v>2</v>
      </c>
      <c r="F9" s="55">
        <v>11</v>
      </c>
      <c r="G9" s="230"/>
      <c r="H9" s="230"/>
      <c r="I9" s="230"/>
      <c r="J9" s="230"/>
      <c r="K9" s="230"/>
      <c r="L9" s="230"/>
      <c r="M9" s="230"/>
    </row>
    <row r="10" spans="2:14" ht="22.5" customHeight="1" x14ac:dyDescent="0.35">
      <c r="B10" s="384">
        <v>3</v>
      </c>
      <c r="C10" s="312" t="s">
        <v>2008</v>
      </c>
      <c r="D10" s="230"/>
      <c r="E10" s="230"/>
      <c r="F10" s="230"/>
      <c r="G10" s="55">
        <v>0</v>
      </c>
      <c r="H10" s="55">
        <v>0</v>
      </c>
      <c r="I10" s="55">
        <v>0</v>
      </c>
      <c r="J10" s="55">
        <v>0</v>
      </c>
      <c r="K10" s="55">
        <v>0</v>
      </c>
      <c r="L10" s="55">
        <v>7</v>
      </c>
      <c r="M10" s="230"/>
    </row>
    <row r="11" spans="2:14" ht="15" customHeight="1" x14ac:dyDescent="0.35">
      <c r="B11" s="384">
        <v>4</v>
      </c>
      <c r="C11" s="312" t="s">
        <v>2009</v>
      </c>
      <c r="D11" s="230"/>
      <c r="E11" s="230"/>
      <c r="F11" s="230"/>
      <c r="G11" s="55">
        <v>5</v>
      </c>
      <c r="H11" s="55">
        <v>30</v>
      </c>
      <c r="I11" s="55">
        <v>6</v>
      </c>
      <c r="J11" s="55">
        <v>23</v>
      </c>
      <c r="K11" s="55">
        <v>13</v>
      </c>
      <c r="L11" s="56"/>
      <c r="M11" s="230"/>
    </row>
    <row r="12" spans="2:14" ht="22.5" customHeight="1" x14ac:dyDescent="0.35">
      <c r="B12" s="384">
        <v>5</v>
      </c>
      <c r="C12" s="312" t="s">
        <v>2010</v>
      </c>
      <c r="D12" s="55">
        <v>2245</v>
      </c>
      <c r="E12" s="55">
        <v>7108</v>
      </c>
      <c r="F12" s="55">
        <v>9354</v>
      </c>
      <c r="G12" s="55">
        <v>2668</v>
      </c>
      <c r="H12" s="55">
        <v>22640</v>
      </c>
      <c r="I12" s="55">
        <v>2920</v>
      </c>
      <c r="J12" s="55">
        <v>10927</v>
      </c>
      <c r="K12" s="55">
        <v>2615</v>
      </c>
      <c r="L12" s="55">
        <v>8906</v>
      </c>
      <c r="M12" s="230"/>
    </row>
    <row r="13" spans="2:14" ht="15" customHeight="1" x14ac:dyDescent="0.35">
      <c r="B13" s="384">
        <v>6</v>
      </c>
      <c r="C13" s="312" t="s">
        <v>2011</v>
      </c>
      <c r="D13" s="55">
        <v>0</v>
      </c>
      <c r="E13" s="55">
        <v>4163</v>
      </c>
      <c r="F13" s="55">
        <v>4163</v>
      </c>
      <c r="G13" s="55">
        <v>1529</v>
      </c>
      <c r="H13" s="55">
        <v>12162</v>
      </c>
      <c r="I13" s="55">
        <v>1871</v>
      </c>
      <c r="J13" s="55">
        <v>6335</v>
      </c>
      <c r="K13" s="55">
        <v>985</v>
      </c>
      <c r="L13" s="55">
        <v>5351</v>
      </c>
      <c r="M13" s="230"/>
    </row>
    <row r="14" spans="2:14" ht="15" customHeight="1" x14ac:dyDescent="0.35">
      <c r="B14" s="384">
        <v>7</v>
      </c>
      <c r="C14" s="312" t="s">
        <v>2012</v>
      </c>
      <c r="D14" s="55">
        <v>2245</v>
      </c>
      <c r="E14" s="55">
        <v>2945</v>
      </c>
      <c r="F14" s="55">
        <v>5190</v>
      </c>
      <c r="G14" s="55">
        <v>1139</v>
      </c>
      <c r="H14" s="55">
        <v>10477</v>
      </c>
      <c r="I14" s="55">
        <v>1049</v>
      </c>
      <c r="J14" s="55">
        <v>4592</v>
      </c>
      <c r="K14" s="55">
        <v>1630</v>
      </c>
      <c r="L14" s="55">
        <v>3555</v>
      </c>
      <c r="M14" s="230"/>
    </row>
    <row r="15" spans="2:14" ht="22.5" customHeight="1" x14ac:dyDescent="0.35">
      <c r="B15" s="47"/>
      <c r="C15" s="48"/>
      <c r="D15" s="48"/>
      <c r="E15" s="48"/>
      <c r="F15" s="48"/>
      <c r="G15" s="48"/>
      <c r="H15" s="48"/>
      <c r="I15" s="48"/>
      <c r="J15" s="48"/>
      <c r="K15" s="48"/>
      <c r="L15" s="604" t="s">
        <v>2013</v>
      </c>
      <c r="M15" s="604"/>
    </row>
    <row r="16" spans="2:14" ht="15" customHeight="1" x14ac:dyDescent="0.25"/>
    <row r="17" spans="3:7" ht="15" customHeight="1" x14ac:dyDescent="0.25"/>
    <row r="18" spans="3:7" ht="15" customHeight="1" x14ac:dyDescent="0.25"/>
    <row r="19" spans="3:7" ht="15" customHeight="1" x14ac:dyDescent="0.25"/>
    <row r="20" spans="3:7" ht="15" customHeight="1" x14ac:dyDescent="0.25"/>
    <row r="21" spans="3:7" ht="15" customHeight="1" x14ac:dyDescent="0.25">
      <c r="F21" s="605"/>
      <c r="G21" s="605"/>
    </row>
    <row r="22" spans="3:7" ht="15" customHeight="1" x14ac:dyDescent="0.25">
      <c r="C22" s="50"/>
      <c r="D22" s="50"/>
      <c r="E22" s="50"/>
      <c r="F22" s="50"/>
      <c r="G22" s="50"/>
    </row>
    <row r="23" spans="3:7" ht="15" customHeight="1" x14ac:dyDescent="0.25">
      <c r="C23" s="50"/>
      <c r="D23" s="50"/>
      <c r="E23" s="50"/>
      <c r="F23" s="50"/>
      <c r="G23" s="50"/>
    </row>
    <row r="24" spans="3:7" ht="15" customHeight="1" x14ac:dyDescent="0.25">
      <c r="C24" s="50"/>
      <c r="D24" s="50"/>
      <c r="E24" s="50"/>
      <c r="F24" s="50"/>
      <c r="G24" s="50"/>
    </row>
    <row r="25" spans="3:7" ht="15" customHeight="1" x14ac:dyDescent="0.25">
      <c r="C25" s="50"/>
      <c r="D25" s="50"/>
      <c r="E25" s="50"/>
      <c r="F25" s="50"/>
      <c r="G25" s="50"/>
    </row>
    <row r="26" spans="3:7" ht="15" customHeight="1" x14ac:dyDescent="0.25"/>
    <row r="27" spans="3:7" ht="15" customHeight="1" x14ac:dyDescent="0.25"/>
    <row r="28" spans="3:7" ht="15" customHeight="1" x14ac:dyDescent="0.25"/>
    <row r="29" spans="3:7" ht="15" customHeight="1" x14ac:dyDescent="0.25"/>
    <row r="30" spans="3:7" ht="15" customHeight="1" x14ac:dyDescent="0.25"/>
    <row r="31" spans="3:7" ht="15" customHeight="1" x14ac:dyDescent="0.25"/>
    <row r="32" spans="3:7"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5">
    <mergeCell ref="D6:F6"/>
    <mergeCell ref="G6:L6"/>
    <mergeCell ref="L15:M15"/>
    <mergeCell ref="F21:G21"/>
    <mergeCell ref="C2:M2"/>
  </mergeCells>
  <pageMargins left="0.75" right="0.75" top="1" bottom="1" header="0.5" footer="0.5"/>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1:K50"/>
  <sheetViews>
    <sheetView showGridLines="0" showRuler="0" workbookViewId="0"/>
  </sheetViews>
  <sheetFormatPr baseColWidth="10" defaultColWidth="13.33203125" defaultRowHeight="13.2" x14ac:dyDescent="0.25"/>
  <cols>
    <col min="1" max="1" width="11.77734375" customWidth="1"/>
    <col min="2" max="2" width="3.33203125" customWidth="1"/>
    <col min="3" max="3" width="42.5546875" customWidth="1"/>
    <col min="4" max="4" width="26" customWidth="1"/>
    <col min="5" max="5" width="23.77734375" customWidth="1"/>
    <col min="6" max="6" width="21.21875" customWidth="1"/>
    <col min="7" max="7" width="25.5546875" customWidth="1"/>
    <col min="8" max="8" width="20.77734375" customWidth="1"/>
    <col min="9" max="9" width="21.77734375" customWidth="1"/>
    <col min="10" max="10" width="14.33203125" customWidth="1"/>
    <col min="11" max="11" width="17.6640625" customWidth="1"/>
    <col min="12" max="13" width="7.88671875" customWidth="1"/>
  </cols>
  <sheetData>
    <row r="1" spans="2:11" ht="15" customHeight="1" x14ac:dyDescent="0.25"/>
    <row r="2" spans="2:11" ht="15" customHeight="1" x14ac:dyDescent="0.35">
      <c r="B2" s="32">
        <v>51</v>
      </c>
      <c r="C2" s="33" t="s">
        <v>2014</v>
      </c>
    </row>
    <row r="3" spans="2:11" ht="15" customHeight="1" x14ac:dyDescent="0.25"/>
    <row r="4" spans="2:11" ht="14.1" customHeight="1" x14ac:dyDescent="0.35">
      <c r="B4" s="10"/>
      <c r="C4" s="392"/>
      <c r="D4" s="12" t="s">
        <v>2015</v>
      </c>
      <c r="E4" s="12" t="s">
        <v>2016</v>
      </c>
      <c r="F4" s="12" t="s">
        <v>2017</v>
      </c>
      <c r="G4" s="12" t="s">
        <v>2018</v>
      </c>
      <c r="H4" s="12" t="s">
        <v>2019</v>
      </c>
      <c r="I4" s="12" t="s">
        <v>2020</v>
      </c>
      <c r="J4" s="12" t="s">
        <v>2021</v>
      </c>
      <c r="K4" s="12" t="s">
        <v>2022</v>
      </c>
    </row>
    <row r="5" spans="2:11" ht="75.75" customHeight="1" x14ac:dyDescent="0.35">
      <c r="B5" s="11"/>
      <c r="C5" s="70" t="s">
        <v>2023</v>
      </c>
      <c r="D5" s="70" t="s">
        <v>2024</v>
      </c>
      <c r="E5" s="70" t="s">
        <v>2025</v>
      </c>
      <c r="F5" s="70" t="s">
        <v>2026</v>
      </c>
      <c r="G5" s="70" t="s">
        <v>2027</v>
      </c>
      <c r="H5" s="70" t="s">
        <v>2028</v>
      </c>
      <c r="I5" s="70" t="s">
        <v>2029</v>
      </c>
      <c r="J5" s="70" t="s">
        <v>2030</v>
      </c>
      <c r="K5" s="70" t="s">
        <v>2031</v>
      </c>
    </row>
    <row r="6" spans="2:11" ht="14.1" customHeight="1" x14ac:dyDescent="0.25">
      <c r="B6" s="384">
        <v>1</v>
      </c>
      <c r="C6" s="312" t="s">
        <v>2032</v>
      </c>
      <c r="D6" s="55">
        <v>0</v>
      </c>
      <c r="E6" s="55">
        <v>0</v>
      </c>
      <c r="F6" s="55">
        <v>0</v>
      </c>
      <c r="G6" s="55">
        <v>0</v>
      </c>
      <c r="H6" s="55">
        <v>0</v>
      </c>
      <c r="I6" s="55">
        <v>0</v>
      </c>
      <c r="J6" s="55">
        <v>0</v>
      </c>
      <c r="K6" s="55">
        <v>0</v>
      </c>
    </row>
    <row r="7" spans="2:11" ht="14.1" customHeight="1" x14ac:dyDescent="0.25">
      <c r="B7" s="384">
        <v>2</v>
      </c>
      <c r="C7" s="312" t="s">
        <v>2033</v>
      </c>
      <c r="D7" s="55">
        <v>0</v>
      </c>
      <c r="E7" s="55">
        <v>0</v>
      </c>
      <c r="F7" s="55">
        <v>0</v>
      </c>
      <c r="G7" s="55">
        <v>0</v>
      </c>
      <c r="H7" s="55">
        <v>0</v>
      </c>
      <c r="I7" s="55">
        <v>0</v>
      </c>
      <c r="J7" s="55">
        <v>0</v>
      </c>
      <c r="K7" s="55">
        <v>0</v>
      </c>
    </row>
    <row r="8" spans="2:11" ht="14.1" customHeight="1" x14ac:dyDescent="0.25">
      <c r="B8" s="384">
        <v>3</v>
      </c>
      <c r="C8" s="312" t="s">
        <v>2034</v>
      </c>
      <c r="D8" s="55">
        <v>0</v>
      </c>
      <c r="E8" s="55">
        <v>0</v>
      </c>
      <c r="F8" s="55">
        <v>0</v>
      </c>
      <c r="G8" s="55">
        <v>0</v>
      </c>
      <c r="H8" s="55">
        <v>0</v>
      </c>
      <c r="I8" s="55">
        <v>0</v>
      </c>
      <c r="J8" s="55">
        <v>0</v>
      </c>
      <c r="K8" s="55">
        <v>0</v>
      </c>
    </row>
    <row r="9" spans="2:11" ht="22.5" customHeight="1" x14ac:dyDescent="0.25">
      <c r="B9" s="384">
        <v>4</v>
      </c>
      <c r="C9" s="312" t="s">
        <v>2035</v>
      </c>
      <c r="D9" s="55">
        <v>0</v>
      </c>
      <c r="E9" s="55">
        <v>0</v>
      </c>
      <c r="F9" s="55">
        <v>0</v>
      </c>
      <c r="G9" s="55">
        <v>0</v>
      </c>
      <c r="H9" s="55">
        <v>0</v>
      </c>
      <c r="I9" s="55">
        <v>0</v>
      </c>
      <c r="J9" s="55">
        <v>0</v>
      </c>
      <c r="K9" s="55">
        <v>0</v>
      </c>
    </row>
    <row r="10" spans="2:11" ht="14.1" customHeight="1" x14ac:dyDescent="0.25">
      <c r="B10" s="384">
        <v>5</v>
      </c>
      <c r="C10" s="312" t="s">
        <v>2036</v>
      </c>
      <c r="D10" s="55">
        <v>0</v>
      </c>
      <c r="E10" s="55">
        <v>0</v>
      </c>
      <c r="F10" s="55">
        <v>0</v>
      </c>
      <c r="G10" s="55">
        <v>0</v>
      </c>
      <c r="H10" s="55">
        <v>0</v>
      </c>
      <c r="I10" s="55">
        <v>0</v>
      </c>
      <c r="J10" s="55">
        <v>0</v>
      </c>
      <c r="K10" s="55">
        <v>0</v>
      </c>
    </row>
    <row r="11" spans="2:11" ht="14.1" customHeight="1" x14ac:dyDescent="0.25">
      <c r="B11" s="384">
        <v>6</v>
      </c>
      <c r="C11" s="312" t="s">
        <v>2037</v>
      </c>
      <c r="D11" s="55">
        <v>0</v>
      </c>
      <c r="E11" s="55">
        <v>0</v>
      </c>
      <c r="F11" s="55">
        <v>0</v>
      </c>
      <c r="G11" s="55">
        <v>0</v>
      </c>
      <c r="H11" s="55">
        <v>0</v>
      </c>
      <c r="I11" s="55">
        <v>0</v>
      </c>
      <c r="J11" s="55">
        <v>0</v>
      </c>
      <c r="K11" s="55">
        <v>0</v>
      </c>
    </row>
    <row r="12" spans="2:11" ht="14.1" customHeight="1" x14ac:dyDescent="0.25">
      <c r="B12" s="384">
        <v>7</v>
      </c>
      <c r="C12" s="312" t="s">
        <v>2038</v>
      </c>
      <c r="D12" s="55">
        <v>1669.53</v>
      </c>
      <c r="E12" s="55">
        <v>363.46</v>
      </c>
      <c r="F12" s="55">
        <v>1306.07</v>
      </c>
      <c r="G12" s="55">
        <v>0</v>
      </c>
      <c r="H12" s="55">
        <v>0</v>
      </c>
      <c r="I12" s="55">
        <v>46.41</v>
      </c>
      <c r="J12" s="55">
        <v>409.85</v>
      </c>
      <c r="K12" s="55">
        <v>171.88</v>
      </c>
    </row>
    <row r="13" spans="2:11" ht="14.1" customHeight="1" x14ac:dyDescent="0.25">
      <c r="B13" s="384">
        <v>8</v>
      </c>
      <c r="C13" s="312" t="s">
        <v>2039</v>
      </c>
      <c r="D13" s="55">
        <v>513.4</v>
      </c>
      <c r="E13" s="55">
        <v>145.38</v>
      </c>
      <c r="F13" s="55">
        <v>368.02</v>
      </c>
      <c r="G13" s="55">
        <v>0</v>
      </c>
      <c r="H13" s="55">
        <v>0</v>
      </c>
      <c r="I13" s="55">
        <v>0</v>
      </c>
      <c r="J13" s="55">
        <v>145.38</v>
      </c>
      <c r="K13" s="55">
        <v>0</v>
      </c>
    </row>
    <row r="14" spans="2:11" ht="14.1" customHeight="1" x14ac:dyDescent="0.25">
      <c r="B14" s="384">
        <v>9</v>
      </c>
      <c r="C14" s="312" t="s">
        <v>2040</v>
      </c>
      <c r="D14" s="55">
        <v>742.17</v>
      </c>
      <c r="E14" s="55">
        <v>218.08</v>
      </c>
      <c r="F14" s="55">
        <v>524.1</v>
      </c>
      <c r="G14" s="55">
        <v>0</v>
      </c>
      <c r="H14" s="55">
        <v>0</v>
      </c>
      <c r="I14" s="55">
        <v>46.41</v>
      </c>
      <c r="J14" s="55">
        <v>264.47000000000003</v>
      </c>
      <c r="K14" s="55">
        <v>171.88</v>
      </c>
    </row>
    <row r="15" spans="2:11" ht="22.5" customHeight="1" x14ac:dyDescent="0.25">
      <c r="B15" s="384">
        <v>10</v>
      </c>
      <c r="C15" s="312" t="s">
        <v>2041</v>
      </c>
      <c r="D15" s="55">
        <v>0</v>
      </c>
      <c r="E15" s="55">
        <v>0</v>
      </c>
      <c r="F15" s="55">
        <v>0</v>
      </c>
      <c r="G15" s="55">
        <v>0</v>
      </c>
      <c r="H15" s="55">
        <v>0</v>
      </c>
      <c r="I15" s="55">
        <v>0</v>
      </c>
      <c r="J15" s="55">
        <v>0</v>
      </c>
      <c r="K15" s="55">
        <v>0</v>
      </c>
    </row>
    <row r="16" spans="2:11" ht="14.1" customHeight="1" x14ac:dyDescent="0.25">
      <c r="B16" s="384">
        <v>11</v>
      </c>
      <c r="C16" s="312" t="s">
        <v>2042</v>
      </c>
      <c r="D16" s="55">
        <v>0</v>
      </c>
      <c r="E16" s="55">
        <v>0</v>
      </c>
      <c r="F16" s="55">
        <v>0</v>
      </c>
      <c r="G16" s="55">
        <v>0</v>
      </c>
      <c r="H16" s="55">
        <v>0</v>
      </c>
      <c r="I16" s="55">
        <v>0</v>
      </c>
      <c r="J16" s="55">
        <v>0</v>
      </c>
      <c r="K16" s="55">
        <v>0</v>
      </c>
    </row>
    <row r="17" spans="2:11" ht="14.1" customHeight="1" x14ac:dyDescent="0.25">
      <c r="B17" s="384">
        <v>12</v>
      </c>
      <c r="C17" s="312" t="s">
        <v>2043</v>
      </c>
      <c r="D17" s="55">
        <v>413.95</v>
      </c>
      <c r="E17" s="55">
        <v>0</v>
      </c>
      <c r="F17" s="55">
        <v>413.95</v>
      </c>
      <c r="G17" s="55">
        <v>0</v>
      </c>
      <c r="H17" s="55">
        <v>0</v>
      </c>
      <c r="I17" s="55">
        <v>0</v>
      </c>
      <c r="J17" s="55">
        <v>0</v>
      </c>
      <c r="K17" s="55">
        <v>0</v>
      </c>
    </row>
    <row r="18" spans="2:11" ht="14.1" customHeight="1" x14ac:dyDescent="0.25">
      <c r="B18" s="384">
        <v>13</v>
      </c>
      <c r="C18" s="312" t="s">
        <v>2044</v>
      </c>
      <c r="D18" s="55">
        <v>2962.75</v>
      </c>
      <c r="E18" s="55">
        <v>701.55</v>
      </c>
      <c r="F18" s="55">
        <v>2261.1999999999998</v>
      </c>
      <c r="G18" s="55">
        <v>0</v>
      </c>
      <c r="H18" s="55">
        <v>0</v>
      </c>
      <c r="I18" s="55">
        <v>86.64</v>
      </c>
      <c r="J18" s="55">
        <v>788.07</v>
      </c>
      <c r="K18" s="55">
        <v>257.5</v>
      </c>
    </row>
    <row r="19" spans="2:11" ht="14.1" customHeight="1" x14ac:dyDescent="0.25">
      <c r="B19" s="384">
        <v>14</v>
      </c>
      <c r="C19" s="312" t="s">
        <v>2045</v>
      </c>
      <c r="D19" s="55">
        <v>1169.92</v>
      </c>
      <c r="E19" s="55">
        <v>338.37</v>
      </c>
      <c r="F19" s="55">
        <v>831.55</v>
      </c>
      <c r="G19" s="55">
        <v>0</v>
      </c>
      <c r="H19" s="55">
        <v>0</v>
      </c>
      <c r="I19" s="55">
        <v>0</v>
      </c>
      <c r="J19" s="55">
        <v>338.37</v>
      </c>
      <c r="K19" s="55">
        <v>0</v>
      </c>
    </row>
    <row r="20" spans="2:11" ht="14.1" customHeight="1" x14ac:dyDescent="0.25">
      <c r="B20" s="384">
        <v>15</v>
      </c>
      <c r="C20" s="312" t="s">
        <v>2046</v>
      </c>
      <c r="D20" s="55">
        <v>1293.96</v>
      </c>
      <c r="E20" s="55">
        <v>363.18</v>
      </c>
      <c r="F20" s="55">
        <v>930.78</v>
      </c>
      <c r="G20" s="55">
        <v>0</v>
      </c>
      <c r="H20" s="55">
        <v>0</v>
      </c>
      <c r="I20" s="55">
        <v>86.64</v>
      </c>
      <c r="J20" s="55">
        <v>449.7</v>
      </c>
      <c r="K20" s="55">
        <v>257.5</v>
      </c>
    </row>
    <row r="21" spans="2:11" ht="22.5" customHeight="1" x14ac:dyDescent="0.25">
      <c r="B21" s="384">
        <v>16</v>
      </c>
      <c r="C21" s="312" t="s">
        <v>2047</v>
      </c>
      <c r="D21" s="55">
        <v>0</v>
      </c>
      <c r="E21" s="55">
        <v>0</v>
      </c>
      <c r="F21" s="55">
        <v>0</v>
      </c>
      <c r="G21" s="55">
        <v>0</v>
      </c>
      <c r="H21" s="55">
        <v>0</v>
      </c>
      <c r="I21" s="55">
        <v>0</v>
      </c>
      <c r="J21" s="55">
        <v>0</v>
      </c>
      <c r="K21" s="55">
        <v>0</v>
      </c>
    </row>
    <row r="22" spans="2:11" ht="14.1" customHeight="1" x14ac:dyDescent="0.25">
      <c r="B22" s="384">
        <v>17</v>
      </c>
      <c r="C22" s="312" t="s">
        <v>2048</v>
      </c>
      <c r="D22" s="55">
        <v>0</v>
      </c>
      <c r="E22" s="55">
        <v>0</v>
      </c>
      <c r="F22" s="55">
        <v>0</v>
      </c>
      <c r="G22" s="55">
        <v>0</v>
      </c>
      <c r="H22" s="55">
        <v>0</v>
      </c>
      <c r="I22" s="55">
        <v>0</v>
      </c>
      <c r="J22" s="55">
        <v>0</v>
      </c>
      <c r="K22" s="55">
        <v>0</v>
      </c>
    </row>
    <row r="23" spans="2:11" ht="14.1" customHeight="1" x14ac:dyDescent="0.25">
      <c r="B23" s="384">
        <v>18</v>
      </c>
      <c r="C23" s="312" t="s">
        <v>2049</v>
      </c>
      <c r="D23" s="55">
        <v>498.87</v>
      </c>
      <c r="E23" s="55">
        <v>0</v>
      </c>
      <c r="F23" s="55">
        <v>498.87</v>
      </c>
      <c r="G23" s="55">
        <v>0</v>
      </c>
      <c r="H23" s="55">
        <v>0</v>
      </c>
      <c r="I23" s="55">
        <v>0</v>
      </c>
      <c r="J23" s="55">
        <v>0</v>
      </c>
      <c r="K23" s="55">
        <v>0</v>
      </c>
    </row>
    <row r="24" spans="2:11" ht="14.1" customHeight="1" x14ac:dyDescent="0.25">
      <c r="B24" s="384">
        <v>19</v>
      </c>
      <c r="C24" s="312" t="s">
        <v>2050</v>
      </c>
      <c r="D24" s="55">
        <v>4783.07</v>
      </c>
      <c r="E24" s="55">
        <v>1402.6</v>
      </c>
      <c r="F24" s="55">
        <v>3380.47</v>
      </c>
      <c r="G24" s="55">
        <v>0</v>
      </c>
      <c r="H24" s="55">
        <v>0</v>
      </c>
      <c r="I24" s="55">
        <v>242.1</v>
      </c>
      <c r="J24" s="55">
        <v>947.29</v>
      </c>
      <c r="K24" s="55">
        <v>628.54999999999995</v>
      </c>
    </row>
    <row r="25" spans="2:11" ht="14.1" customHeight="1" x14ac:dyDescent="0.25">
      <c r="B25" s="384">
        <v>20</v>
      </c>
      <c r="C25" s="312" t="s">
        <v>2051</v>
      </c>
      <c r="D25" s="55">
        <v>2347.36</v>
      </c>
      <c r="E25" s="55">
        <v>701.3</v>
      </c>
      <c r="F25" s="55">
        <v>1646.05</v>
      </c>
      <c r="G25" s="55">
        <v>0</v>
      </c>
      <c r="H25" s="55">
        <v>0</v>
      </c>
      <c r="I25" s="55">
        <v>0</v>
      </c>
      <c r="J25" s="55">
        <v>4.17</v>
      </c>
      <c r="K25" s="55">
        <v>0</v>
      </c>
    </row>
    <row r="26" spans="2:11" ht="14.1" customHeight="1" x14ac:dyDescent="0.25">
      <c r="B26" s="384">
        <v>21</v>
      </c>
      <c r="C26" s="312" t="s">
        <v>2052</v>
      </c>
      <c r="D26" s="55">
        <v>2347.36</v>
      </c>
      <c r="E26" s="55">
        <v>701.3</v>
      </c>
      <c r="F26" s="55">
        <v>1646.05</v>
      </c>
      <c r="G26" s="55">
        <v>0</v>
      </c>
      <c r="H26" s="55">
        <v>0</v>
      </c>
      <c r="I26" s="55">
        <v>242.1</v>
      </c>
      <c r="J26" s="55">
        <v>943.12</v>
      </c>
      <c r="K26" s="55">
        <v>628.54999999999995</v>
      </c>
    </row>
    <row r="27" spans="2:11" ht="22.5" customHeight="1" x14ac:dyDescent="0.25">
      <c r="B27" s="384">
        <v>22</v>
      </c>
      <c r="C27" s="312" t="s">
        <v>2053</v>
      </c>
      <c r="D27" s="55">
        <v>0</v>
      </c>
      <c r="E27" s="55">
        <v>0</v>
      </c>
      <c r="F27" s="55">
        <v>0</v>
      </c>
      <c r="G27" s="55">
        <v>0</v>
      </c>
      <c r="H27" s="55">
        <v>0</v>
      </c>
      <c r="I27" s="55">
        <v>0</v>
      </c>
      <c r="J27" s="55">
        <v>0</v>
      </c>
      <c r="K27" s="55">
        <v>0</v>
      </c>
    </row>
    <row r="28" spans="2:11" ht="14.1" customHeight="1" x14ac:dyDescent="0.25">
      <c r="B28" s="384">
        <v>23</v>
      </c>
      <c r="C28" s="312" t="s">
        <v>2054</v>
      </c>
      <c r="D28" s="55">
        <v>0</v>
      </c>
      <c r="E28" s="55">
        <v>0</v>
      </c>
      <c r="F28" s="55">
        <v>0</v>
      </c>
      <c r="G28" s="55">
        <v>0</v>
      </c>
      <c r="H28" s="55">
        <v>0</v>
      </c>
      <c r="I28" s="55">
        <v>0</v>
      </c>
      <c r="J28" s="55">
        <v>0</v>
      </c>
      <c r="K28" s="55">
        <v>0</v>
      </c>
    </row>
    <row r="29" spans="2:11" ht="14.1" customHeight="1" x14ac:dyDescent="0.25">
      <c r="B29" s="384">
        <v>24</v>
      </c>
      <c r="C29" s="312" t="s">
        <v>2055</v>
      </c>
      <c r="D29" s="55">
        <v>88.36</v>
      </c>
      <c r="E29" s="55">
        <v>0</v>
      </c>
      <c r="F29" s="55">
        <v>88.36</v>
      </c>
      <c r="G29" s="55">
        <v>0</v>
      </c>
      <c r="H29" s="55">
        <v>0</v>
      </c>
      <c r="I29" s="55">
        <v>0</v>
      </c>
      <c r="J29" s="55">
        <v>0</v>
      </c>
      <c r="K29" s="55">
        <v>0</v>
      </c>
    </row>
    <row r="30" spans="2:11" ht="14.1" customHeight="1" x14ac:dyDescent="0.25">
      <c r="B30" s="384">
        <v>25</v>
      </c>
      <c r="C30" s="312" t="s">
        <v>2056</v>
      </c>
      <c r="D30" s="55">
        <v>9415.35</v>
      </c>
      <c r="E30" s="55">
        <v>2467.61</v>
      </c>
      <c r="F30" s="55">
        <v>6947.74</v>
      </c>
      <c r="G30" s="55">
        <v>0</v>
      </c>
      <c r="H30" s="55">
        <v>0</v>
      </c>
      <c r="I30" s="55">
        <v>375.15</v>
      </c>
      <c r="J30" s="55">
        <v>2145.21</v>
      </c>
      <c r="K30" s="55">
        <v>1057.93</v>
      </c>
    </row>
    <row r="31" spans="2:11" ht="14.1" customHeight="1" x14ac:dyDescent="0.35">
      <c r="B31" s="47"/>
      <c r="C31" s="196"/>
      <c r="D31" s="196"/>
      <c r="E31" s="196"/>
      <c r="F31" s="196"/>
      <c r="G31" s="196"/>
      <c r="H31" s="196"/>
      <c r="I31" s="196"/>
      <c r="J31" s="604" t="s">
        <v>2057</v>
      </c>
      <c r="K31" s="604"/>
    </row>
    <row r="32" spans="2:11" ht="15" customHeight="1" x14ac:dyDescent="0.25"/>
    <row r="33" spans="3:7" ht="15" customHeight="1" x14ac:dyDescent="0.25"/>
    <row r="34" spans="3:7" ht="15" customHeight="1" x14ac:dyDescent="0.25"/>
    <row r="35" spans="3:7" ht="15" customHeight="1" x14ac:dyDescent="0.25"/>
    <row r="36" spans="3:7" ht="15" customHeight="1" x14ac:dyDescent="0.25"/>
    <row r="37" spans="3:7" ht="15" customHeight="1" x14ac:dyDescent="0.25"/>
    <row r="38" spans="3:7" ht="15" customHeight="1" x14ac:dyDescent="0.25"/>
    <row r="39" spans="3:7" ht="15" customHeight="1" x14ac:dyDescent="0.25"/>
    <row r="40" spans="3:7" ht="15" customHeight="1" x14ac:dyDescent="0.25"/>
    <row r="41" spans="3:7" ht="15" customHeight="1" x14ac:dyDescent="0.25"/>
    <row r="42" spans="3:7" ht="15" customHeight="1" x14ac:dyDescent="0.25"/>
    <row r="43" spans="3:7" ht="15" customHeight="1" x14ac:dyDescent="0.25">
      <c r="C43" s="50"/>
      <c r="D43" s="50"/>
      <c r="E43" s="50"/>
      <c r="F43" s="50"/>
      <c r="G43" s="50"/>
    </row>
    <row r="44" spans="3:7" ht="15" customHeight="1" x14ac:dyDescent="0.25">
      <c r="C44" s="50"/>
      <c r="D44" s="50"/>
      <c r="E44" s="50"/>
      <c r="F44" s="50"/>
      <c r="G44" s="50"/>
    </row>
    <row r="45" spans="3:7" ht="15" customHeight="1" x14ac:dyDescent="0.25">
      <c r="C45" s="50"/>
      <c r="D45" s="50"/>
      <c r="E45" s="50"/>
      <c r="F45" s="50"/>
      <c r="G45" s="50"/>
    </row>
    <row r="46" spans="3:7" ht="15" customHeight="1" x14ac:dyDescent="0.25"/>
    <row r="47" spans="3:7" ht="15" customHeight="1" x14ac:dyDescent="0.25"/>
    <row r="48" spans="3:7" ht="15" customHeight="1" x14ac:dyDescent="0.25"/>
    <row r="49" ht="15" customHeight="1" x14ac:dyDescent="0.25"/>
    <row r="50" ht="15" customHeight="1" x14ac:dyDescent="0.25"/>
  </sheetData>
  <mergeCells count="1">
    <mergeCell ref="J31:K31"/>
  </mergeCells>
  <pageMargins left="0.75" right="0.75" top="1" bottom="1" header="0.5" footer="0.5"/>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V125"/>
  <sheetViews>
    <sheetView showGridLines="0" showRuler="0" workbookViewId="0"/>
  </sheetViews>
  <sheetFormatPr baseColWidth="10" defaultColWidth="13.33203125" defaultRowHeight="13.2" x14ac:dyDescent="0.25"/>
  <cols>
    <col min="1" max="1" width="9" customWidth="1"/>
    <col min="2" max="2" width="3.44140625" bestFit="1" customWidth="1"/>
    <col min="3" max="3" width="79.21875" customWidth="1"/>
    <col min="4" max="4" width="23" customWidth="1"/>
    <col min="5" max="5" width="18.44140625" customWidth="1"/>
    <col min="6" max="6" width="17.21875" customWidth="1"/>
    <col min="7" max="7" width="17.44140625" customWidth="1"/>
    <col min="8" max="8" width="15" customWidth="1"/>
    <col min="9" max="9" width="15.44140625" customWidth="1"/>
    <col min="10" max="12" width="23" customWidth="1"/>
    <col min="13" max="13" width="15.44140625" customWidth="1"/>
    <col min="14" max="14" width="15.88671875" customWidth="1"/>
    <col min="15" max="15" width="15.109375" customWidth="1"/>
    <col min="16" max="16" width="13.33203125" customWidth="1"/>
    <col min="17" max="17" width="13.21875" customWidth="1"/>
    <col min="18" max="18" width="10.6640625" customWidth="1"/>
    <col min="19" max="19" width="10.88671875" customWidth="1"/>
    <col min="20" max="22" width="9" customWidth="1"/>
  </cols>
  <sheetData>
    <row r="1" spans="1:22" ht="15" customHeight="1" x14ac:dyDescent="0.25">
      <c r="A1" s="442"/>
      <c r="B1" s="442"/>
      <c r="C1" s="442"/>
      <c r="D1" s="442"/>
      <c r="E1" s="442"/>
      <c r="F1" s="442"/>
      <c r="G1" s="442"/>
      <c r="H1" s="442"/>
      <c r="I1" s="442"/>
      <c r="J1" s="442"/>
      <c r="K1" s="442"/>
      <c r="L1" s="442"/>
      <c r="M1" s="442"/>
      <c r="N1" s="442"/>
      <c r="O1" s="442"/>
      <c r="P1" s="442"/>
      <c r="Q1" s="442"/>
      <c r="R1" s="442"/>
      <c r="S1" s="442"/>
      <c r="T1" s="442"/>
      <c r="U1" s="442"/>
      <c r="V1" s="442"/>
    </row>
    <row r="2" spans="1:22" ht="42.45" customHeight="1" x14ac:dyDescent="0.35">
      <c r="A2" s="442"/>
      <c r="B2" s="32">
        <v>52</v>
      </c>
      <c r="C2" s="610" t="s">
        <v>2058</v>
      </c>
      <c r="D2" s="610"/>
      <c r="E2" s="610"/>
      <c r="F2" s="610"/>
      <c r="G2" s="610"/>
      <c r="H2" s="442"/>
      <c r="I2" s="442"/>
      <c r="J2" s="442"/>
      <c r="K2" s="442"/>
      <c r="L2" s="442"/>
      <c r="M2" s="442"/>
      <c r="N2" s="442"/>
      <c r="O2" s="442"/>
      <c r="P2" s="442"/>
      <c r="Q2" s="442"/>
      <c r="R2" s="442"/>
      <c r="S2" s="442"/>
      <c r="T2" s="442"/>
      <c r="U2" s="442"/>
      <c r="V2" s="442"/>
    </row>
    <row r="3" spans="1:22" ht="15" customHeight="1" x14ac:dyDescent="0.25">
      <c r="A3" s="442"/>
      <c r="B3" s="442"/>
      <c r="C3" s="444"/>
      <c r="D3" s="445"/>
      <c r="E3" s="445"/>
      <c r="F3" s="445"/>
      <c r="G3" s="445"/>
      <c r="H3" s="445"/>
      <c r="I3" s="445"/>
      <c r="J3" s="445"/>
      <c r="K3" s="445"/>
      <c r="L3" s="445"/>
      <c r="M3" s="445"/>
      <c r="N3" s="445"/>
      <c r="O3" s="445"/>
      <c r="P3" s="445"/>
      <c r="Q3" s="445"/>
      <c r="R3" s="445"/>
      <c r="S3" s="445"/>
      <c r="T3" s="442"/>
      <c r="U3" s="442"/>
      <c r="V3" s="442"/>
    </row>
    <row r="4" spans="1:22" ht="14.1" customHeight="1" x14ac:dyDescent="0.25">
      <c r="A4" s="446"/>
      <c r="B4" s="446"/>
      <c r="C4" s="711" t="s">
        <v>2059</v>
      </c>
      <c r="D4" s="401" t="s">
        <v>2060</v>
      </c>
      <c r="E4" s="402" t="s">
        <v>2061</v>
      </c>
      <c r="F4" s="402" t="s">
        <v>2062</v>
      </c>
      <c r="G4" s="402" t="s">
        <v>2063</v>
      </c>
      <c r="H4" s="402" t="s">
        <v>2064</v>
      </c>
      <c r="I4" s="402" t="s">
        <v>2065</v>
      </c>
      <c r="J4" s="402" t="s">
        <v>2066</v>
      </c>
      <c r="K4" s="402" t="s">
        <v>2067</v>
      </c>
      <c r="L4" s="402" t="s">
        <v>2068</v>
      </c>
      <c r="M4" s="402" t="s">
        <v>2069</v>
      </c>
      <c r="N4" s="402" t="s">
        <v>2070</v>
      </c>
      <c r="O4" s="402" t="s">
        <v>2071</v>
      </c>
      <c r="P4" s="402" t="s">
        <v>2072</v>
      </c>
      <c r="Q4" s="402" t="s">
        <v>2073</v>
      </c>
      <c r="R4" s="402" t="s">
        <v>2074</v>
      </c>
      <c r="S4" s="402" t="s">
        <v>2075</v>
      </c>
      <c r="T4" s="446"/>
      <c r="U4" s="446"/>
      <c r="V4" s="446"/>
    </row>
    <row r="5" spans="1:22" ht="32.549999999999997" customHeight="1" x14ac:dyDescent="0.25">
      <c r="A5" s="446"/>
      <c r="B5" s="446"/>
      <c r="C5" s="711"/>
      <c r="D5" s="712" t="s">
        <v>2076</v>
      </c>
      <c r="E5" s="713"/>
      <c r="F5" s="713"/>
      <c r="G5" s="713"/>
      <c r="H5" s="713"/>
      <c r="I5" s="712" t="s">
        <v>2077</v>
      </c>
      <c r="J5" s="713"/>
      <c r="K5" s="713"/>
      <c r="L5" s="712" t="s">
        <v>2078</v>
      </c>
      <c r="M5" s="713"/>
      <c r="N5" s="656" t="s">
        <v>2079</v>
      </c>
      <c r="O5" s="656" t="s">
        <v>2080</v>
      </c>
      <c r="P5" s="656" t="s">
        <v>2081</v>
      </c>
      <c r="Q5" s="656" t="s">
        <v>2082</v>
      </c>
      <c r="R5" s="656" t="s">
        <v>2083</v>
      </c>
      <c r="S5" s="656" t="s">
        <v>2084</v>
      </c>
      <c r="T5" s="447"/>
      <c r="U5" s="446"/>
      <c r="V5" s="446"/>
    </row>
    <row r="6" spans="1:22" ht="112.5" customHeight="1" x14ac:dyDescent="0.25">
      <c r="A6" s="446"/>
      <c r="B6" s="448"/>
      <c r="C6" s="711"/>
      <c r="D6" s="403"/>
      <c r="E6" s="187" t="s">
        <v>2085</v>
      </c>
      <c r="F6" s="187" t="s">
        <v>2086</v>
      </c>
      <c r="G6" s="187" t="s">
        <v>2087</v>
      </c>
      <c r="H6" s="187" t="s">
        <v>2088</v>
      </c>
      <c r="I6" s="404"/>
      <c r="J6" s="187" t="s">
        <v>2089</v>
      </c>
      <c r="K6" s="187" t="s">
        <v>2090</v>
      </c>
      <c r="L6" s="403"/>
      <c r="M6" s="185" t="s">
        <v>2091</v>
      </c>
      <c r="N6" s="656"/>
      <c r="O6" s="656"/>
      <c r="P6" s="656"/>
      <c r="Q6" s="656"/>
      <c r="R6" s="656"/>
      <c r="S6" s="656"/>
      <c r="T6" s="447"/>
      <c r="U6" s="446"/>
      <c r="V6" s="446"/>
    </row>
    <row r="7" spans="1:22" ht="14.1" customHeight="1" x14ac:dyDescent="0.25">
      <c r="A7" s="446"/>
      <c r="B7" s="405">
        <v>1</v>
      </c>
      <c r="C7" s="406" t="s">
        <v>2092</v>
      </c>
      <c r="D7" s="407">
        <v>24114</v>
      </c>
      <c r="E7" s="407">
        <v>335.94</v>
      </c>
      <c r="F7" s="407">
        <v>623</v>
      </c>
      <c r="G7" s="407">
        <v>1191</v>
      </c>
      <c r="H7" s="407">
        <v>1025</v>
      </c>
      <c r="I7" s="408">
        <v>-510</v>
      </c>
      <c r="J7" s="408">
        <v>-39</v>
      </c>
      <c r="K7" s="408">
        <v>-415</v>
      </c>
      <c r="L7" s="409">
        <v>3989237</v>
      </c>
      <c r="M7" s="407">
        <v>2146821</v>
      </c>
      <c r="N7" s="410">
        <v>0.1061</v>
      </c>
      <c r="O7" s="407">
        <v>16554</v>
      </c>
      <c r="P7" s="407">
        <v>3074</v>
      </c>
      <c r="Q7" s="407">
        <v>4120</v>
      </c>
      <c r="R7" s="407">
        <v>366</v>
      </c>
      <c r="S7" s="411">
        <v>4.9400000000000004</v>
      </c>
      <c r="T7" s="447"/>
      <c r="U7" s="446"/>
      <c r="V7" s="446"/>
    </row>
    <row r="8" spans="1:22" ht="14.1" customHeight="1" x14ac:dyDescent="0.25">
      <c r="A8" s="446"/>
      <c r="B8" s="405">
        <v>2</v>
      </c>
      <c r="C8" s="412" t="s">
        <v>2093</v>
      </c>
      <c r="D8" s="413">
        <v>668</v>
      </c>
      <c r="E8" s="414"/>
      <c r="F8" s="414"/>
      <c r="G8" s="413">
        <v>39</v>
      </c>
      <c r="H8" s="413">
        <v>40.374000000000002</v>
      </c>
      <c r="I8" s="415">
        <v>-21.24</v>
      </c>
      <c r="J8" s="415">
        <v>-2</v>
      </c>
      <c r="K8" s="415">
        <v>-18</v>
      </c>
      <c r="L8" s="416">
        <v>313165</v>
      </c>
      <c r="M8" s="417">
        <v>47945</v>
      </c>
      <c r="N8" s="418">
        <v>2.8000000000000001E-2</v>
      </c>
      <c r="O8" s="416">
        <v>494</v>
      </c>
      <c r="P8" s="416">
        <v>99</v>
      </c>
      <c r="Q8" s="416">
        <v>74</v>
      </c>
      <c r="R8" s="416">
        <v>1</v>
      </c>
      <c r="S8" s="419">
        <v>3.98</v>
      </c>
      <c r="T8" s="447"/>
      <c r="U8" s="446"/>
      <c r="V8" s="446"/>
    </row>
    <row r="9" spans="1:22" ht="14.1" customHeight="1" x14ac:dyDescent="0.25">
      <c r="A9" s="446"/>
      <c r="B9" s="405">
        <v>3</v>
      </c>
      <c r="C9" s="412" t="s">
        <v>2094</v>
      </c>
      <c r="D9" s="413">
        <v>81</v>
      </c>
      <c r="E9" s="413">
        <v>0.01</v>
      </c>
      <c r="F9" s="414"/>
      <c r="G9" s="413">
        <v>7</v>
      </c>
      <c r="H9" s="413">
        <v>2</v>
      </c>
      <c r="I9" s="415">
        <v>-1</v>
      </c>
      <c r="J9" s="415">
        <v>0</v>
      </c>
      <c r="K9" s="415">
        <v>-1</v>
      </c>
      <c r="L9" s="416">
        <v>39668</v>
      </c>
      <c r="M9" s="417">
        <v>14567</v>
      </c>
      <c r="N9" s="418">
        <v>4.1000000000000002E-2</v>
      </c>
      <c r="O9" s="416">
        <v>75</v>
      </c>
      <c r="P9" s="416">
        <v>3</v>
      </c>
      <c r="Q9" s="416">
        <v>3</v>
      </c>
      <c r="R9" s="416">
        <v>0</v>
      </c>
      <c r="S9" s="419">
        <v>2.31</v>
      </c>
      <c r="T9" s="447"/>
      <c r="U9" s="446"/>
      <c r="V9" s="446"/>
    </row>
    <row r="10" spans="1:22" ht="14.1" customHeight="1" x14ac:dyDescent="0.25">
      <c r="A10" s="446"/>
      <c r="B10" s="405">
        <v>4</v>
      </c>
      <c r="C10" s="420" t="s">
        <v>2095</v>
      </c>
      <c r="D10" s="413">
        <v>0</v>
      </c>
      <c r="E10" s="413">
        <v>0</v>
      </c>
      <c r="F10" s="421"/>
      <c r="G10" s="422">
        <v>0</v>
      </c>
      <c r="H10" s="422">
        <v>0</v>
      </c>
      <c r="I10" s="415">
        <v>0</v>
      </c>
      <c r="J10" s="423">
        <v>0</v>
      </c>
      <c r="K10" s="423">
        <v>0</v>
      </c>
      <c r="L10" s="416">
        <v>0</v>
      </c>
      <c r="M10" s="417">
        <v>0</v>
      </c>
      <c r="N10" s="418">
        <v>0</v>
      </c>
      <c r="O10" s="416">
        <v>0</v>
      </c>
      <c r="P10" s="416">
        <v>0</v>
      </c>
      <c r="Q10" s="416">
        <v>0</v>
      </c>
      <c r="R10" s="416">
        <v>0</v>
      </c>
      <c r="S10" s="419">
        <v>0</v>
      </c>
      <c r="T10" s="447"/>
      <c r="U10" s="446"/>
      <c r="V10" s="446"/>
    </row>
    <row r="11" spans="1:22" ht="14.1" customHeight="1" x14ac:dyDescent="0.25">
      <c r="A11" s="446"/>
      <c r="B11" s="405">
        <v>5</v>
      </c>
      <c r="C11" s="420" t="s">
        <v>2096</v>
      </c>
      <c r="D11" s="413">
        <v>0</v>
      </c>
      <c r="E11" s="413">
        <v>0</v>
      </c>
      <c r="F11" s="421"/>
      <c r="G11" s="422">
        <v>0</v>
      </c>
      <c r="H11" s="422">
        <v>0</v>
      </c>
      <c r="I11" s="415">
        <v>0</v>
      </c>
      <c r="J11" s="423">
        <v>0</v>
      </c>
      <c r="K11" s="423">
        <v>0</v>
      </c>
      <c r="L11" s="416">
        <v>0</v>
      </c>
      <c r="M11" s="417">
        <v>0</v>
      </c>
      <c r="N11" s="418">
        <v>0</v>
      </c>
      <c r="O11" s="416">
        <v>0</v>
      </c>
      <c r="P11" s="416">
        <v>0</v>
      </c>
      <c r="Q11" s="416">
        <v>0</v>
      </c>
      <c r="R11" s="416">
        <v>0</v>
      </c>
      <c r="S11" s="419">
        <v>0</v>
      </c>
      <c r="T11" s="447"/>
      <c r="U11" s="446"/>
      <c r="V11" s="446"/>
    </row>
    <row r="12" spans="1:22" ht="14.1" customHeight="1" x14ac:dyDescent="0.25">
      <c r="A12" s="446"/>
      <c r="B12" s="405">
        <v>6</v>
      </c>
      <c r="C12" s="420" t="s">
        <v>2097</v>
      </c>
      <c r="D12" s="413">
        <v>30</v>
      </c>
      <c r="E12" s="414"/>
      <c r="F12" s="421"/>
      <c r="G12" s="422">
        <v>0</v>
      </c>
      <c r="H12" s="422">
        <v>0</v>
      </c>
      <c r="I12" s="415">
        <v>0</v>
      </c>
      <c r="J12" s="423">
        <v>0</v>
      </c>
      <c r="K12" s="423">
        <v>0</v>
      </c>
      <c r="L12" s="416">
        <v>16579</v>
      </c>
      <c r="M12" s="417">
        <v>5085</v>
      </c>
      <c r="N12" s="418">
        <v>1.7000000000000001E-2</v>
      </c>
      <c r="O12" s="416">
        <v>30</v>
      </c>
      <c r="P12" s="416">
        <v>0</v>
      </c>
      <c r="Q12" s="416">
        <v>0</v>
      </c>
      <c r="R12" s="416">
        <v>0</v>
      </c>
      <c r="S12" s="419">
        <v>1.97</v>
      </c>
      <c r="T12" s="447"/>
      <c r="U12" s="446"/>
      <c r="V12" s="446"/>
    </row>
    <row r="13" spans="1:22" ht="14.1" customHeight="1" x14ac:dyDescent="0.25">
      <c r="A13" s="446"/>
      <c r="B13" s="405">
        <v>7</v>
      </c>
      <c r="C13" s="420" t="s">
        <v>2098</v>
      </c>
      <c r="D13" s="413">
        <v>50</v>
      </c>
      <c r="E13" s="414"/>
      <c r="F13" s="421"/>
      <c r="G13" s="422">
        <v>7</v>
      </c>
      <c r="H13" s="422">
        <v>2</v>
      </c>
      <c r="I13" s="415">
        <v>0</v>
      </c>
      <c r="J13" s="423">
        <v>0</v>
      </c>
      <c r="K13" s="423">
        <v>-1</v>
      </c>
      <c r="L13" s="416">
        <v>18551</v>
      </c>
      <c r="M13" s="417">
        <v>5418</v>
      </c>
      <c r="N13" s="418">
        <v>7.1999999999999995E-2</v>
      </c>
      <c r="O13" s="416">
        <v>44</v>
      </c>
      <c r="P13" s="416">
        <v>3</v>
      </c>
      <c r="Q13" s="416">
        <v>3</v>
      </c>
      <c r="R13" s="416">
        <v>0</v>
      </c>
      <c r="S13" s="419">
        <v>2.57</v>
      </c>
      <c r="T13" s="447"/>
      <c r="U13" s="446"/>
      <c r="V13" s="446"/>
    </row>
    <row r="14" spans="1:22" ht="14.1" customHeight="1" x14ac:dyDescent="0.25">
      <c r="A14" s="446"/>
      <c r="B14" s="405">
        <v>8</v>
      </c>
      <c r="C14" s="420" t="s">
        <v>2099</v>
      </c>
      <c r="D14" s="413">
        <v>1</v>
      </c>
      <c r="E14" s="414"/>
      <c r="F14" s="421"/>
      <c r="G14" s="422">
        <v>0</v>
      </c>
      <c r="H14" s="422">
        <v>0</v>
      </c>
      <c r="I14" s="415">
        <v>0</v>
      </c>
      <c r="J14" s="423">
        <v>0</v>
      </c>
      <c r="K14" s="423">
        <v>0</v>
      </c>
      <c r="L14" s="416">
        <v>4538</v>
      </c>
      <c r="M14" s="417">
        <v>4064</v>
      </c>
      <c r="N14" s="418">
        <v>0.60399999999999998</v>
      </c>
      <c r="O14" s="416">
        <v>1</v>
      </c>
      <c r="P14" s="416">
        <v>0</v>
      </c>
      <c r="Q14" s="416">
        <v>0</v>
      </c>
      <c r="R14" s="416">
        <v>0</v>
      </c>
      <c r="S14" s="419">
        <v>-0.1</v>
      </c>
      <c r="T14" s="447"/>
      <c r="U14" s="446"/>
      <c r="V14" s="446"/>
    </row>
    <row r="15" spans="1:22" ht="14.1" customHeight="1" x14ac:dyDescent="0.25">
      <c r="A15" s="446"/>
      <c r="B15" s="405">
        <v>9</v>
      </c>
      <c r="C15" s="412" t="s">
        <v>2100</v>
      </c>
      <c r="D15" s="413">
        <v>5319</v>
      </c>
      <c r="E15" s="413">
        <v>86.45</v>
      </c>
      <c r="F15" s="413">
        <v>72</v>
      </c>
      <c r="G15" s="413">
        <v>293</v>
      </c>
      <c r="H15" s="413">
        <v>254</v>
      </c>
      <c r="I15" s="415">
        <v>-124</v>
      </c>
      <c r="J15" s="415">
        <v>-10</v>
      </c>
      <c r="K15" s="415">
        <v>-99</v>
      </c>
      <c r="L15" s="416">
        <v>1926227</v>
      </c>
      <c r="M15" s="417">
        <v>1274267</v>
      </c>
      <c r="N15" s="418">
        <v>0.159</v>
      </c>
      <c r="O15" s="416">
        <v>4788</v>
      </c>
      <c r="P15" s="416">
        <v>385</v>
      </c>
      <c r="Q15" s="416">
        <v>145</v>
      </c>
      <c r="R15" s="416">
        <v>1</v>
      </c>
      <c r="S15" s="419">
        <v>2.2599999999999998</v>
      </c>
      <c r="T15" s="447"/>
      <c r="U15" s="446"/>
      <c r="V15" s="446"/>
    </row>
    <row r="16" spans="1:22" ht="14.1" customHeight="1" x14ac:dyDescent="0.25">
      <c r="A16" s="446"/>
      <c r="B16" s="405">
        <v>10</v>
      </c>
      <c r="C16" s="420" t="s">
        <v>2101</v>
      </c>
      <c r="D16" s="413">
        <v>1142</v>
      </c>
      <c r="E16" s="414"/>
      <c r="F16" s="424"/>
      <c r="G16" s="425">
        <v>58</v>
      </c>
      <c r="H16" s="425">
        <v>45</v>
      </c>
      <c r="I16" s="415">
        <v>0</v>
      </c>
      <c r="J16" s="426">
        <v>-2</v>
      </c>
      <c r="K16" s="426">
        <v>-16</v>
      </c>
      <c r="L16" s="427">
        <v>409983</v>
      </c>
      <c r="M16" s="428">
        <v>338561</v>
      </c>
      <c r="N16" s="429">
        <v>0.188</v>
      </c>
      <c r="O16" s="416">
        <v>1063</v>
      </c>
      <c r="P16" s="427">
        <v>65</v>
      </c>
      <c r="Q16" s="427">
        <v>13</v>
      </c>
      <c r="R16" s="427">
        <v>0</v>
      </c>
      <c r="S16" s="419">
        <v>1.75</v>
      </c>
      <c r="T16" s="447"/>
      <c r="U16" s="446"/>
      <c r="V16" s="446"/>
    </row>
    <row r="17" spans="1:22" ht="14.1" customHeight="1" x14ac:dyDescent="0.25">
      <c r="A17" s="446"/>
      <c r="B17" s="405">
        <v>11</v>
      </c>
      <c r="C17" s="420" t="s">
        <v>2102</v>
      </c>
      <c r="D17" s="413">
        <v>190</v>
      </c>
      <c r="E17" s="414"/>
      <c r="F17" s="424"/>
      <c r="G17" s="425">
        <v>15</v>
      </c>
      <c r="H17" s="425">
        <v>6</v>
      </c>
      <c r="I17" s="415">
        <v>0</v>
      </c>
      <c r="J17" s="426">
        <v>0</v>
      </c>
      <c r="K17" s="426">
        <v>-2</v>
      </c>
      <c r="L17" s="427">
        <v>29547</v>
      </c>
      <c r="M17" s="428">
        <v>24986</v>
      </c>
      <c r="N17" s="429">
        <v>5.8999999999999997E-2</v>
      </c>
      <c r="O17" s="416">
        <v>160</v>
      </c>
      <c r="P17" s="427">
        <v>27</v>
      </c>
      <c r="Q17" s="427">
        <v>3</v>
      </c>
      <c r="R17" s="427">
        <v>0</v>
      </c>
      <c r="S17" s="419">
        <v>2.58</v>
      </c>
      <c r="T17" s="447"/>
      <c r="U17" s="446"/>
      <c r="V17" s="446"/>
    </row>
    <row r="18" spans="1:22" ht="14.1" customHeight="1" x14ac:dyDescent="0.25">
      <c r="A18" s="446"/>
      <c r="B18" s="405">
        <v>12</v>
      </c>
      <c r="C18" s="420" t="s">
        <v>2103</v>
      </c>
      <c r="D18" s="413">
        <v>117</v>
      </c>
      <c r="E18" s="414"/>
      <c r="F18" s="424"/>
      <c r="G18" s="425">
        <v>0</v>
      </c>
      <c r="H18" s="425">
        <v>0</v>
      </c>
      <c r="I18" s="415">
        <v>0</v>
      </c>
      <c r="J18" s="426">
        <v>0</v>
      </c>
      <c r="K18" s="426">
        <v>0</v>
      </c>
      <c r="L18" s="427">
        <v>239</v>
      </c>
      <c r="M18" s="428">
        <v>203</v>
      </c>
      <c r="N18" s="429">
        <v>0</v>
      </c>
      <c r="O18" s="416">
        <v>117</v>
      </c>
      <c r="P18" s="427">
        <v>0</v>
      </c>
      <c r="Q18" s="427">
        <v>0</v>
      </c>
      <c r="R18" s="427">
        <v>0</v>
      </c>
      <c r="S18" s="419">
        <v>1.94</v>
      </c>
      <c r="T18" s="447"/>
      <c r="U18" s="446"/>
      <c r="V18" s="446"/>
    </row>
    <row r="19" spans="1:22" ht="14.1" customHeight="1" x14ac:dyDescent="0.25">
      <c r="A19" s="446"/>
      <c r="B19" s="405">
        <v>13</v>
      </c>
      <c r="C19" s="420" t="s">
        <v>2104</v>
      </c>
      <c r="D19" s="413">
        <v>140</v>
      </c>
      <c r="E19" s="414"/>
      <c r="F19" s="424"/>
      <c r="G19" s="425">
        <v>21</v>
      </c>
      <c r="H19" s="425">
        <v>6</v>
      </c>
      <c r="I19" s="415">
        <v>0</v>
      </c>
      <c r="J19" s="426">
        <v>0</v>
      </c>
      <c r="K19" s="426">
        <v>-2</v>
      </c>
      <c r="L19" s="427">
        <v>46451</v>
      </c>
      <c r="M19" s="428">
        <v>14190</v>
      </c>
      <c r="N19" s="429">
        <v>0.128</v>
      </c>
      <c r="O19" s="416">
        <v>131</v>
      </c>
      <c r="P19" s="427">
        <v>7</v>
      </c>
      <c r="Q19" s="427">
        <v>1</v>
      </c>
      <c r="R19" s="427">
        <v>0</v>
      </c>
      <c r="S19" s="419">
        <v>2</v>
      </c>
      <c r="T19" s="447"/>
      <c r="U19" s="446"/>
      <c r="V19" s="446"/>
    </row>
    <row r="20" spans="1:22" ht="14.1" customHeight="1" x14ac:dyDescent="0.25">
      <c r="A20" s="446"/>
      <c r="B20" s="405">
        <v>14</v>
      </c>
      <c r="C20" s="420" t="s">
        <v>2105</v>
      </c>
      <c r="D20" s="413">
        <v>96</v>
      </c>
      <c r="E20" s="414"/>
      <c r="F20" s="424"/>
      <c r="G20" s="425">
        <v>7</v>
      </c>
      <c r="H20" s="425">
        <v>8</v>
      </c>
      <c r="I20" s="415">
        <v>0</v>
      </c>
      <c r="J20" s="426">
        <v>0</v>
      </c>
      <c r="K20" s="426">
        <v>-3</v>
      </c>
      <c r="L20" s="427">
        <v>19947</v>
      </c>
      <c r="M20" s="428">
        <v>9026</v>
      </c>
      <c r="N20" s="429">
        <v>9.0999999999999998E-2</v>
      </c>
      <c r="O20" s="416">
        <v>83</v>
      </c>
      <c r="P20" s="427">
        <v>11</v>
      </c>
      <c r="Q20" s="427">
        <v>2</v>
      </c>
      <c r="R20" s="427">
        <v>0</v>
      </c>
      <c r="S20" s="419">
        <v>2.2799999999999998</v>
      </c>
      <c r="T20" s="447"/>
      <c r="U20" s="446"/>
      <c r="V20" s="446"/>
    </row>
    <row r="21" spans="1:22" ht="14.1" customHeight="1" x14ac:dyDescent="0.25">
      <c r="A21" s="446"/>
      <c r="B21" s="405">
        <v>15</v>
      </c>
      <c r="C21" s="420" t="s">
        <v>2106</v>
      </c>
      <c r="D21" s="413">
        <v>67</v>
      </c>
      <c r="E21" s="414"/>
      <c r="F21" s="424"/>
      <c r="G21" s="425">
        <v>4</v>
      </c>
      <c r="H21" s="425">
        <v>8</v>
      </c>
      <c r="I21" s="415">
        <v>0</v>
      </c>
      <c r="J21" s="426">
        <v>0</v>
      </c>
      <c r="K21" s="426">
        <v>-4</v>
      </c>
      <c r="L21" s="427">
        <v>10204</v>
      </c>
      <c r="M21" s="428">
        <v>7492</v>
      </c>
      <c r="N21" s="429">
        <v>1.7999999999999999E-2</v>
      </c>
      <c r="O21" s="416">
        <v>62</v>
      </c>
      <c r="P21" s="427">
        <v>3</v>
      </c>
      <c r="Q21" s="427">
        <v>1</v>
      </c>
      <c r="R21" s="427">
        <v>0</v>
      </c>
      <c r="S21" s="419">
        <v>2.36</v>
      </c>
      <c r="T21" s="447"/>
      <c r="U21" s="446"/>
      <c r="V21" s="446"/>
    </row>
    <row r="22" spans="1:22" ht="22.5" customHeight="1" x14ac:dyDescent="0.25">
      <c r="A22" s="446"/>
      <c r="B22" s="405">
        <v>16</v>
      </c>
      <c r="C22" s="420" t="s">
        <v>2107</v>
      </c>
      <c r="D22" s="413">
        <v>161</v>
      </c>
      <c r="E22" s="414"/>
      <c r="F22" s="424"/>
      <c r="G22" s="425">
        <v>6</v>
      </c>
      <c r="H22" s="425">
        <v>6</v>
      </c>
      <c r="I22" s="415">
        <v>0</v>
      </c>
      <c r="J22" s="426">
        <v>0</v>
      </c>
      <c r="K22" s="426">
        <v>-4</v>
      </c>
      <c r="L22" s="427">
        <v>26598</v>
      </c>
      <c r="M22" s="428">
        <v>15855</v>
      </c>
      <c r="N22" s="429">
        <v>2.5000000000000001E-2</v>
      </c>
      <c r="O22" s="416">
        <v>142</v>
      </c>
      <c r="P22" s="427">
        <v>15</v>
      </c>
      <c r="Q22" s="427">
        <v>3</v>
      </c>
      <c r="R22" s="427">
        <v>0</v>
      </c>
      <c r="S22" s="419">
        <v>2.83</v>
      </c>
      <c r="T22" s="447"/>
      <c r="U22" s="446"/>
      <c r="V22" s="446"/>
    </row>
    <row r="23" spans="1:22" ht="14.1" customHeight="1" x14ac:dyDescent="0.25">
      <c r="A23" s="446"/>
      <c r="B23" s="405">
        <v>17</v>
      </c>
      <c r="C23" s="420" t="s">
        <v>2108</v>
      </c>
      <c r="D23" s="413">
        <v>148</v>
      </c>
      <c r="E23" s="414"/>
      <c r="F23" s="430">
        <v>9</v>
      </c>
      <c r="G23" s="430">
        <v>9</v>
      </c>
      <c r="H23" s="430">
        <v>9</v>
      </c>
      <c r="I23" s="415">
        <v>0</v>
      </c>
      <c r="J23" s="431">
        <v>0</v>
      </c>
      <c r="K23" s="431">
        <v>-4</v>
      </c>
      <c r="L23" s="427">
        <v>75184</v>
      </c>
      <c r="M23" s="428">
        <v>33651</v>
      </c>
      <c r="N23" s="429">
        <v>0.20599999999999999</v>
      </c>
      <c r="O23" s="416">
        <v>141</v>
      </c>
      <c r="P23" s="427">
        <v>7</v>
      </c>
      <c r="Q23" s="427">
        <v>0</v>
      </c>
      <c r="R23" s="427">
        <v>0</v>
      </c>
      <c r="S23" s="419">
        <v>1.96</v>
      </c>
      <c r="T23" s="447"/>
      <c r="U23" s="446"/>
      <c r="V23" s="446"/>
    </row>
    <row r="24" spans="1:22" ht="14.1" customHeight="1" x14ac:dyDescent="0.25">
      <c r="A24" s="446"/>
      <c r="B24" s="405">
        <v>18</v>
      </c>
      <c r="C24" s="420" t="s">
        <v>2109</v>
      </c>
      <c r="D24" s="413">
        <v>98</v>
      </c>
      <c r="E24" s="414"/>
      <c r="F24" s="432"/>
      <c r="G24" s="430">
        <v>8</v>
      </c>
      <c r="H24" s="430">
        <v>11</v>
      </c>
      <c r="I24" s="415">
        <v>0</v>
      </c>
      <c r="J24" s="431">
        <v>0</v>
      </c>
      <c r="K24" s="431">
        <v>-5</v>
      </c>
      <c r="L24" s="427">
        <v>20531</v>
      </c>
      <c r="M24" s="428">
        <v>9422</v>
      </c>
      <c r="N24" s="429">
        <v>0.04</v>
      </c>
      <c r="O24" s="416">
        <v>79</v>
      </c>
      <c r="P24" s="427">
        <v>13</v>
      </c>
      <c r="Q24" s="427">
        <v>7</v>
      </c>
      <c r="R24" s="427">
        <v>0</v>
      </c>
      <c r="S24" s="419">
        <v>3.64</v>
      </c>
      <c r="T24" s="447"/>
      <c r="U24" s="446"/>
      <c r="V24" s="446"/>
    </row>
    <row r="25" spans="1:22" ht="14.1" customHeight="1" x14ac:dyDescent="0.25">
      <c r="A25" s="446"/>
      <c r="B25" s="405">
        <v>19</v>
      </c>
      <c r="C25" s="420" t="s">
        <v>2110</v>
      </c>
      <c r="D25" s="413">
        <v>86</v>
      </c>
      <c r="E25" s="413">
        <v>86.45</v>
      </c>
      <c r="F25" s="432"/>
      <c r="G25" s="430">
        <v>0</v>
      </c>
      <c r="H25" s="430">
        <v>0</v>
      </c>
      <c r="I25" s="415">
        <v>0</v>
      </c>
      <c r="J25" s="431">
        <v>0</v>
      </c>
      <c r="K25" s="431">
        <v>0</v>
      </c>
      <c r="L25" s="427">
        <v>280042</v>
      </c>
      <c r="M25" s="428">
        <v>257462</v>
      </c>
      <c r="N25" s="429">
        <v>0.995</v>
      </c>
      <c r="O25" s="416">
        <v>70</v>
      </c>
      <c r="P25" s="427">
        <v>0</v>
      </c>
      <c r="Q25" s="427">
        <v>16</v>
      </c>
      <c r="R25" s="427">
        <v>0</v>
      </c>
      <c r="S25" s="419">
        <v>4.12</v>
      </c>
      <c r="T25" s="447"/>
      <c r="U25" s="446"/>
      <c r="V25" s="446"/>
    </row>
    <row r="26" spans="1:22" ht="14.1" customHeight="1" x14ac:dyDescent="0.25">
      <c r="A26" s="446"/>
      <c r="B26" s="405">
        <v>20</v>
      </c>
      <c r="C26" s="420" t="s">
        <v>2111</v>
      </c>
      <c r="D26" s="413">
        <v>425</v>
      </c>
      <c r="E26" s="414"/>
      <c r="F26" s="432"/>
      <c r="G26" s="430">
        <v>29</v>
      </c>
      <c r="H26" s="430">
        <v>7</v>
      </c>
      <c r="I26" s="415">
        <v>0</v>
      </c>
      <c r="J26" s="431">
        <v>-1</v>
      </c>
      <c r="K26" s="431">
        <v>-3</v>
      </c>
      <c r="L26" s="427">
        <v>288735</v>
      </c>
      <c r="M26" s="428">
        <v>184308</v>
      </c>
      <c r="N26" s="429">
        <v>0.22800000000000001</v>
      </c>
      <c r="O26" s="416">
        <v>376</v>
      </c>
      <c r="P26" s="427">
        <v>41</v>
      </c>
      <c r="Q26" s="427">
        <v>8</v>
      </c>
      <c r="R26" s="427">
        <v>0</v>
      </c>
      <c r="S26" s="419">
        <v>2.13</v>
      </c>
      <c r="T26" s="447"/>
      <c r="U26" s="446"/>
      <c r="V26" s="446"/>
    </row>
    <row r="27" spans="1:22" ht="14.1" customHeight="1" x14ac:dyDescent="0.25">
      <c r="A27" s="446"/>
      <c r="B27" s="405">
        <v>21</v>
      </c>
      <c r="C27" s="420" t="s">
        <v>2112</v>
      </c>
      <c r="D27" s="413">
        <v>105</v>
      </c>
      <c r="E27" s="414"/>
      <c r="F27" s="432"/>
      <c r="G27" s="430">
        <v>7</v>
      </c>
      <c r="H27" s="430">
        <v>3</v>
      </c>
      <c r="I27" s="415">
        <v>0</v>
      </c>
      <c r="J27" s="431">
        <v>0</v>
      </c>
      <c r="K27" s="431">
        <v>0</v>
      </c>
      <c r="L27" s="427">
        <v>4752</v>
      </c>
      <c r="M27" s="428">
        <v>3055</v>
      </c>
      <c r="N27" s="429">
        <v>0.432</v>
      </c>
      <c r="O27" s="416">
        <v>97</v>
      </c>
      <c r="P27" s="427">
        <v>5</v>
      </c>
      <c r="Q27" s="427">
        <v>2</v>
      </c>
      <c r="R27" s="427">
        <v>0</v>
      </c>
      <c r="S27" s="419">
        <v>2.46</v>
      </c>
      <c r="T27" s="447"/>
      <c r="U27" s="446"/>
      <c r="V27" s="446"/>
    </row>
    <row r="28" spans="1:22" ht="14.1" customHeight="1" x14ac:dyDescent="0.25">
      <c r="A28" s="446"/>
      <c r="B28" s="405">
        <v>22</v>
      </c>
      <c r="C28" s="420" t="s">
        <v>2113</v>
      </c>
      <c r="D28" s="413">
        <v>249</v>
      </c>
      <c r="E28" s="414"/>
      <c r="F28" s="432"/>
      <c r="G28" s="430">
        <v>14</v>
      </c>
      <c r="H28" s="430">
        <v>13</v>
      </c>
      <c r="I28" s="415">
        <v>0</v>
      </c>
      <c r="J28" s="431">
        <v>-1</v>
      </c>
      <c r="K28" s="431">
        <v>-5</v>
      </c>
      <c r="L28" s="427">
        <v>34018</v>
      </c>
      <c r="M28" s="428">
        <v>25516</v>
      </c>
      <c r="N28" s="429">
        <v>0.03</v>
      </c>
      <c r="O28" s="416">
        <v>214</v>
      </c>
      <c r="P28" s="427">
        <v>33</v>
      </c>
      <c r="Q28" s="427">
        <v>2</v>
      </c>
      <c r="R28" s="427">
        <v>1</v>
      </c>
      <c r="S28" s="419">
        <v>2.5299999999999998</v>
      </c>
      <c r="T28" s="447"/>
      <c r="U28" s="446"/>
      <c r="V28" s="446"/>
    </row>
    <row r="29" spans="1:22" ht="14.1" customHeight="1" x14ac:dyDescent="0.25">
      <c r="A29" s="446"/>
      <c r="B29" s="405">
        <v>23</v>
      </c>
      <c r="C29" s="420" t="s">
        <v>2114</v>
      </c>
      <c r="D29" s="413">
        <v>310</v>
      </c>
      <c r="E29" s="414"/>
      <c r="F29" s="432"/>
      <c r="G29" s="430">
        <v>15</v>
      </c>
      <c r="H29" s="430">
        <v>13</v>
      </c>
      <c r="I29" s="415">
        <v>0</v>
      </c>
      <c r="J29" s="431">
        <v>0</v>
      </c>
      <c r="K29" s="431">
        <v>-5</v>
      </c>
      <c r="L29" s="427">
        <v>269613</v>
      </c>
      <c r="M29" s="428">
        <v>73697</v>
      </c>
      <c r="N29" s="429">
        <v>0.252</v>
      </c>
      <c r="O29" s="416">
        <v>283</v>
      </c>
      <c r="P29" s="427">
        <v>24</v>
      </c>
      <c r="Q29" s="427">
        <v>3</v>
      </c>
      <c r="R29" s="427">
        <v>0</v>
      </c>
      <c r="S29" s="419">
        <v>2.25</v>
      </c>
      <c r="T29" s="447"/>
      <c r="U29" s="446"/>
      <c r="V29" s="446"/>
    </row>
    <row r="30" spans="1:22" ht="14.1" customHeight="1" x14ac:dyDescent="0.25">
      <c r="A30" s="446"/>
      <c r="B30" s="405">
        <v>24</v>
      </c>
      <c r="C30" s="420" t="s">
        <v>2115</v>
      </c>
      <c r="D30" s="413">
        <v>285</v>
      </c>
      <c r="E30" s="414"/>
      <c r="F30" s="430">
        <v>44</v>
      </c>
      <c r="G30" s="430">
        <v>6</v>
      </c>
      <c r="H30" s="430">
        <v>5</v>
      </c>
      <c r="I30" s="415">
        <v>0</v>
      </c>
      <c r="J30" s="431">
        <v>0</v>
      </c>
      <c r="K30" s="431">
        <v>-2</v>
      </c>
      <c r="L30" s="427">
        <v>158361</v>
      </c>
      <c r="M30" s="428">
        <v>78502</v>
      </c>
      <c r="N30" s="429">
        <v>0.38900000000000001</v>
      </c>
      <c r="O30" s="416">
        <v>263</v>
      </c>
      <c r="P30" s="427">
        <v>21</v>
      </c>
      <c r="Q30" s="427">
        <v>1</v>
      </c>
      <c r="R30" s="427">
        <v>0</v>
      </c>
      <c r="S30" s="419">
        <v>1.82</v>
      </c>
      <c r="T30" s="447"/>
      <c r="U30" s="446"/>
      <c r="V30" s="446"/>
    </row>
    <row r="31" spans="1:22" ht="14.1" customHeight="1" x14ac:dyDescent="0.25">
      <c r="A31" s="446"/>
      <c r="B31" s="405">
        <v>25</v>
      </c>
      <c r="C31" s="420" t="s">
        <v>2116</v>
      </c>
      <c r="D31" s="413">
        <v>551</v>
      </c>
      <c r="E31" s="414"/>
      <c r="F31" s="432"/>
      <c r="G31" s="430">
        <v>35</v>
      </c>
      <c r="H31" s="430">
        <v>42</v>
      </c>
      <c r="I31" s="415">
        <v>0</v>
      </c>
      <c r="J31" s="431">
        <v>-2</v>
      </c>
      <c r="K31" s="431">
        <v>-16</v>
      </c>
      <c r="L31" s="427">
        <v>114623</v>
      </c>
      <c r="M31" s="428">
        <v>84623</v>
      </c>
      <c r="N31" s="429">
        <v>5.6000000000000001E-2</v>
      </c>
      <c r="O31" s="416">
        <v>486</v>
      </c>
      <c r="P31" s="427">
        <v>52</v>
      </c>
      <c r="Q31" s="427">
        <v>13</v>
      </c>
      <c r="R31" s="427">
        <v>0</v>
      </c>
      <c r="S31" s="419">
        <v>2.44</v>
      </c>
      <c r="T31" s="447"/>
      <c r="U31" s="446"/>
      <c r="V31" s="446"/>
    </row>
    <row r="32" spans="1:22" ht="14.1" customHeight="1" x14ac:dyDescent="0.25">
      <c r="A32" s="446"/>
      <c r="B32" s="405">
        <v>26</v>
      </c>
      <c r="C32" s="420" t="s">
        <v>2117</v>
      </c>
      <c r="D32" s="413">
        <v>78</v>
      </c>
      <c r="E32" s="414"/>
      <c r="F32" s="432"/>
      <c r="G32" s="430">
        <v>2</v>
      </c>
      <c r="H32" s="430">
        <v>5</v>
      </c>
      <c r="I32" s="415">
        <v>0</v>
      </c>
      <c r="J32" s="431">
        <v>0</v>
      </c>
      <c r="K32" s="431">
        <v>-2</v>
      </c>
      <c r="L32" s="427">
        <v>3617</v>
      </c>
      <c r="M32" s="428">
        <v>2803</v>
      </c>
      <c r="N32" s="429">
        <v>6.3E-2</v>
      </c>
      <c r="O32" s="416">
        <v>74</v>
      </c>
      <c r="P32" s="427">
        <v>4</v>
      </c>
      <c r="Q32" s="427">
        <v>0</v>
      </c>
      <c r="R32" s="427">
        <v>0</v>
      </c>
      <c r="S32" s="419">
        <v>1.68</v>
      </c>
      <c r="T32" s="447"/>
      <c r="U32" s="446"/>
      <c r="V32" s="446"/>
    </row>
    <row r="33" spans="1:22" ht="14.1" customHeight="1" x14ac:dyDescent="0.25">
      <c r="A33" s="446"/>
      <c r="B33" s="405">
        <v>27</v>
      </c>
      <c r="C33" s="420" t="s">
        <v>2118</v>
      </c>
      <c r="D33" s="413">
        <v>126</v>
      </c>
      <c r="E33" s="414"/>
      <c r="F33" s="432"/>
      <c r="G33" s="430">
        <v>7</v>
      </c>
      <c r="H33" s="430">
        <v>6</v>
      </c>
      <c r="I33" s="415">
        <v>0</v>
      </c>
      <c r="J33" s="431">
        <v>0</v>
      </c>
      <c r="K33" s="431">
        <v>-2</v>
      </c>
      <c r="L33" s="427">
        <v>21604</v>
      </c>
      <c r="M33" s="428">
        <v>19894</v>
      </c>
      <c r="N33" s="429">
        <v>2.5000000000000001E-2</v>
      </c>
      <c r="O33" s="416">
        <v>123</v>
      </c>
      <c r="P33" s="427">
        <v>3</v>
      </c>
      <c r="Q33" s="427">
        <v>0</v>
      </c>
      <c r="R33" s="427">
        <v>0</v>
      </c>
      <c r="S33" s="419">
        <v>1.51</v>
      </c>
      <c r="T33" s="447"/>
      <c r="U33" s="446"/>
      <c r="V33" s="446"/>
    </row>
    <row r="34" spans="1:22" ht="14.1" customHeight="1" x14ac:dyDescent="0.25">
      <c r="A34" s="446"/>
      <c r="B34" s="405">
        <v>28</v>
      </c>
      <c r="C34" s="420" t="s">
        <v>2119</v>
      </c>
      <c r="D34" s="413">
        <v>276</v>
      </c>
      <c r="E34" s="414"/>
      <c r="F34" s="432"/>
      <c r="G34" s="430">
        <v>16</v>
      </c>
      <c r="H34" s="430">
        <v>22</v>
      </c>
      <c r="I34" s="415">
        <v>0</v>
      </c>
      <c r="J34" s="431">
        <v>-1</v>
      </c>
      <c r="K34" s="431">
        <v>-11</v>
      </c>
      <c r="L34" s="427">
        <v>43374</v>
      </c>
      <c r="M34" s="428">
        <v>31090</v>
      </c>
      <c r="N34" s="429">
        <v>5.1999999999999998E-2</v>
      </c>
      <c r="O34" s="416">
        <v>238</v>
      </c>
      <c r="P34" s="427">
        <v>25</v>
      </c>
      <c r="Q34" s="427">
        <v>13</v>
      </c>
      <c r="R34" s="427">
        <v>0</v>
      </c>
      <c r="S34" s="419">
        <v>2.67</v>
      </c>
      <c r="T34" s="447"/>
      <c r="U34" s="446"/>
      <c r="V34" s="446"/>
    </row>
    <row r="35" spans="1:22" ht="14.1" customHeight="1" x14ac:dyDescent="0.25">
      <c r="A35" s="446"/>
      <c r="B35" s="405">
        <v>29</v>
      </c>
      <c r="C35" s="420" t="s">
        <v>2120</v>
      </c>
      <c r="D35" s="413">
        <v>290</v>
      </c>
      <c r="E35" s="414"/>
      <c r="F35" s="432"/>
      <c r="G35" s="430">
        <v>12</v>
      </c>
      <c r="H35" s="430">
        <v>6</v>
      </c>
      <c r="I35" s="415">
        <v>0</v>
      </c>
      <c r="J35" s="431">
        <v>0</v>
      </c>
      <c r="K35" s="431">
        <v>-4</v>
      </c>
      <c r="L35" s="427">
        <v>30451</v>
      </c>
      <c r="M35" s="428">
        <v>26717</v>
      </c>
      <c r="N35" s="429">
        <v>4.8000000000000001E-2</v>
      </c>
      <c r="O35" s="416">
        <v>281</v>
      </c>
      <c r="P35" s="427">
        <v>9</v>
      </c>
      <c r="Q35" s="427">
        <v>0</v>
      </c>
      <c r="R35" s="427">
        <v>0</v>
      </c>
      <c r="S35" s="419">
        <v>1.56</v>
      </c>
      <c r="T35" s="447"/>
      <c r="U35" s="446"/>
      <c r="V35" s="446"/>
    </row>
    <row r="36" spans="1:22" ht="14.1" customHeight="1" x14ac:dyDescent="0.25">
      <c r="A36" s="446"/>
      <c r="B36" s="405">
        <v>30</v>
      </c>
      <c r="C36" s="420" t="s">
        <v>2121</v>
      </c>
      <c r="D36" s="413">
        <v>150</v>
      </c>
      <c r="E36" s="414"/>
      <c r="F36" s="430">
        <v>19</v>
      </c>
      <c r="G36" s="430">
        <v>4</v>
      </c>
      <c r="H36" s="430">
        <v>2</v>
      </c>
      <c r="I36" s="415">
        <v>0</v>
      </c>
      <c r="J36" s="431">
        <v>0</v>
      </c>
      <c r="K36" s="431">
        <v>-1</v>
      </c>
      <c r="L36" s="427">
        <v>4700</v>
      </c>
      <c r="M36" s="428">
        <v>4043</v>
      </c>
      <c r="N36" s="429">
        <v>0.38</v>
      </c>
      <c r="O36" s="416">
        <v>106</v>
      </c>
      <c r="P36" s="427">
        <v>2</v>
      </c>
      <c r="Q36" s="427">
        <v>42</v>
      </c>
      <c r="R36" s="427">
        <v>0</v>
      </c>
      <c r="S36" s="419">
        <v>4.0599999999999996</v>
      </c>
      <c r="T36" s="447"/>
      <c r="U36" s="446"/>
      <c r="V36" s="446"/>
    </row>
    <row r="37" spans="1:22" ht="14.1" customHeight="1" x14ac:dyDescent="0.25">
      <c r="A37" s="446"/>
      <c r="B37" s="405">
        <v>31</v>
      </c>
      <c r="C37" s="420" t="s">
        <v>2122</v>
      </c>
      <c r="D37" s="413">
        <v>90</v>
      </c>
      <c r="E37" s="414"/>
      <c r="F37" s="432"/>
      <c r="G37" s="430">
        <v>4</v>
      </c>
      <c r="H37" s="430">
        <v>7</v>
      </c>
      <c r="I37" s="415">
        <v>0</v>
      </c>
      <c r="J37" s="431">
        <v>0</v>
      </c>
      <c r="K37" s="431">
        <v>-2</v>
      </c>
      <c r="L37" s="427">
        <v>11070</v>
      </c>
      <c r="M37" s="428">
        <v>9525</v>
      </c>
      <c r="N37" s="429">
        <v>6.5000000000000002E-2</v>
      </c>
      <c r="O37" s="416">
        <v>76</v>
      </c>
      <c r="P37" s="427">
        <v>8</v>
      </c>
      <c r="Q37" s="427">
        <v>7</v>
      </c>
      <c r="R37" s="427">
        <v>0</v>
      </c>
      <c r="S37" s="419">
        <v>3.22</v>
      </c>
      <c r="T37" s="447"/>
      <c r="U37" s="446"/>
      <c r="V37" s="446"/>
    </row>
    <row r="38" spans="1:22" ht="14.1" customHeight="1" x14ac:dyDescent="0.25">
      <c r="A38" s="446"/>
      <c r="B38" s="405">
        <v>32</v>
      </c>
      <c r="C38" s="420" t="s">
        <v>2123</v>
      </c>
      <c r="D38" s="413">
        <v>66</v>
      </c>
      <c r="E38" s="414"/>
      <c r="F38" s="432"/>
      <c r="G38" s="430">
        <v>7</v>
      </c>
      <c r="H38" s="430">
        <v>4</v>
      </c>
      <c r="I38" s="415">
        <v>0</v>
      </c>
      <c r="J38" s="431">
        <v>0</v>
      </c>
      <c r="K38" s="431">
        <v>-2</v>
      </c>
      <c r="L38" s="427">
        <v>6934</v>
      </c>
      <c r="M38" s="428">
        <v>6166</v>
      </c>
      <c r="N38" s="429">
        <v>2.4E-2</v>
      </c>
      <c r="O38" s="416">
        <v>60</v>
      </c>
      <c r="P38" s="427">
        <v>3</v>
      </c>
      <c r="Q38" s="427">
        <v>2</v>
      </c>
      <c r="R38" s="427">
        <v>0</v>
      </c>
      <c r="S38" s="419">
        <v>2.78</v>
      </c>
      <c r="T38" s="447"/>
      <c r="U38" s="446"/>
      <c r="V38" s="446"/>
    </row>
    <row r="39" spans="1:22" ht="14.1" customHeight="1" x14ac:dyDescent="0.25">
      <c r="A39" s="446"/>
      <c r="B39" s="405">
        <v>33</v>
      </c>
      <c r="C39" s="420" t="s">
        <v>2124</v>
      </c>
      <c r="D39" s="413">
        <v>75</v>
      </c>
      <c r="E39" s="414"/>
      <c r="F39" s="432"/>
      <c r="G39" s="430">
        <v>5</v>
      </c>
      <c r="H39" s="430">
        <v>5</v>
      </c>
      <c r="I39" s="415">
        <v>0</v>
      </c>
      <c r="J39" s="431">
        <v>0</v>
      </c>
      <c r="K39" s="431">
        <v>-2</v>
      </c>
      <c r="L39" s="427">
        <v>15648</v>
      </c>
      <c r="M39" s="428">
        <v>13478</v>
      </c>
      <c r="N39" s="429">
        <v>1.4999999999999999E-2</v>
      </c>
      <c r="O39" s="416">
        <v>62</v>
      </c>
      <c r="P39" s="427">
        <v>8</v>
      </c>
      <c r="Q39" s="427">
        <v>4</v>
      </c>
      <c r="R39" s="427">
        <v>0</v>
      </c>
      <c r="S39" s="419">
        <v>3.36</v>
      </c>
      <c r="T39" s="447"/>
      <c r="U39" s="446"/>
      <c r="V39" s="446"/>
    </row>
    <row r="40" spans="1:22" ht="14.1" customHeight="1" x14ac:dyDescent="0.25">
      <c r="A40" s="446"/>
      <c r="B40" s="405">
        <v>34</v>
      </c>
      <c r="C40" s="412" t="s">
        <v>2125</v>
      </c>
      <c r="D40" s="413">
        <v>1684</v>
      </c>
      <c r="E40" s="413">
        <v>75.22</v>
      </c>
      <c r="F40" s="425">
        <v>509</v>
      </c>
      <c r="G40" s="425">
        <v>17</v>
      </c>
      <c r="H40" s="425">
        <v>6</v>
      </c>
      <c r="I40" s="415">
        <v>-6</v>
      </c>
      <c r="J40" s="426">
        <v>0</v>
      </c>
      <c r="K40" s="426">
        <v>-3</v>
      </c>
      <c r="L40" s="427">
        <v>105347</v>
      </c>
      <c r="M40" s="428">
        <v>45609</v>
      </c>
      <c r="N40" s="429">
        <v>0.112</v>
      </c>
      <c r="O40" s="416">
        <v>656</v>
      </c>
      <c r="P40" s="427">
        <v>209</v>
      </c>
      <c r="Q40" s="427">
        <v>816</v>
      </c>
      <c r="R40" s="427">
        <v>3</v>
      </c>
      <c r="S40" s="419">
        <v>8.58</v>
      </c>
      <c r="T40" s="447"/>
      <c r="U40" s="446"/>
      <c r="V40" s="446"/>
    </row>
    <row r="41" spans="1:22" ht="14.1" customHeight="1" x14ac:dyDescent="0.25">
      <c r="A41" s="446"/>
      <c r="B41" s="405">
        <v>35</v>
      </c>
      <c r="C41" s="420" t="s">
        <v>2126</v>
      </c>
      <c r="D41" s="413">
        <v>1636</v>
      </c>
      <c r="E41" s="413">
        <v>44.09</v>
      </c>
      <c r="F41" s="430">
        <v>509</v>
      </c>
      <c r="G41" s="430">
        <v>17</v>
      </c>
      <c r="H41" s="430">
        <v>5</v>
      </c>
      <c r="I41" s="415">
        <v>0</v>
      </c>
      <c r="J41" s="431">
        <v>0</v>
      </c>
      <c r="K41" s="431">
        <v>-3</v>
      </c>
      <c r="L41" s="427">
        <v>103117</v>
      </c>
      <c r="M41" s="428">
        <v>45354</v>
      </c>
      <c r="N41" s="429">
        <v>0.114</v>
      </c>
      <c r="O41" s="416">
        <v>621</v>
      </c>
      <c r="P41" s="427">
        <v>195</v>
      </c>
      <c r="Q41" s="427">
        <v>816</v>
      </c>
      <c r="R41" s="427">
        <v>3</v>
      </c>
      <c r="S41" s="419">
        <v>8.74</v>
      </c>
      <c r="T41" s="447"/>
      <c r="U41" s="446"/>
      <c r="V41" s="446"/>
    </row>
    <row r="42" spans="1:22" ht="14.1" customHeight="1" x14ac:dyDescent="0.25">
      <c r="A42" s="446"/>
      <c r="B42" s="405">
        <v>36</v>
      </c>
      <c r="C42" s="420" t="s">
        <v>2127</v>
      </c>
      <c r="D42" s="413">
        <v>1508</v>
      </c>
      <c r="E42" s="414"/>
      <c r="F42" s="430">
        <v>412</v>
      </c>
      <c r="G42" s="430">
        <v>12</v>
      </c>
      <c r="H42" s="430">
        <v>3</v>
      </c>
      <c r="I42" s="415">
        <v>0</v>
      </c>
      <c r="J42" s="431">
        <v>0</v>
      </c>
      <c r="K42" s="431">
        <v>-1</v>
      </c>
      <c r="L42" s="427">
        <v>63387.97</v>
      </c>
      <c r="M42" s="428">
        <v>35822</v>
      </c>
      <c r="N42" s="602">
        <v>0.1</v>
      </c>
      <c r="O42" s="416">
        <v>500</v>
      </c>
      <c r="P42" s="427">
        <v>190</v>
      </c>
      <c r="Q42" s="427">
        <v>815</v>
      </c>
      <c r="R42" s="427">
        <v>3</v>
      </c>
      <c r="S42" s="419">
        <v>9.27</v>
      </c>
      <c r="T42" s="447"/>
      <c r="U42" s="446"/>
      <c r="V42" s="446"/>
    </row>
    <row r="43" spans="1:22" ht="14.1" customHeight="1" x14ac:dyDescent="0.25">
      <c r="A43" s="446"/>
      <c r="B43" s="405">
        <v>37</v>
      </c>
      <c r="C43" s="420" t="s">
        <v>2128</v>
      </c>
      <c r="D43" s="413">
        <v>31</v>
      </c>
      <c r="E43" s="413">
        <v>31.14</v>
      </c>
      <c r="F43" s="432"/>
      <c r="G43" s="430">
        <v>0</v>
      </c>
      <c r="H43" s="430">
        <v>0</v>
      </c>
      <c r="I43" s="415">
        <v>0</v>
      </c>
      <c r="J43" s="431">
        <v>0</v>
      </c>
      <c r="K43" s="431">
        <v>0</v>
      </c>
      <c r="L43" s="427">
        <v>1858</v>
      </c>
      <c r="M43" s="428">
        <v>211</v>
      </c>
      <c r="N43" s="429">
        <v>0</v>
      </c>
      <c r="O43" s="416">
        <v>18</v>
      </c>
      <c r="P43" s="427">
        <v>13</v>
      </c>
      <c r="Q43" s="427">
        <v>0</v>
      </c>
      <c r="R43" s="427">
        <v>0</v>
      </c>
      <c r="S43" s="419">
        <v>4.91</v>
      </c>
      <c r="T43" s="447"/>
      <c r="U43" s="446"/>
      <c r="V43" s="446"/>
    </row>
    <row r="44" spans="1:22" ht="14.1" customHeight="1" x14ac:dyDescent="0.25">
      <c r="A44" s="446"/>
      <c r="B44" s="405">
        <v>38</v>
      </c>
      <c r="C44" s="420" t="s">
        <v>2129</v>
      </c>
      <c r="D44" s="413">
        <v>18</v>
      </c>
      <c r="E44" s="414"/>
      <c r="F44" s="430">
        <v>0</v>
      </c>
      <c r="G44" s="430">
        <v>0</v>
      </c>
      <c r="H44" s="430">
        <v>1</v>
      </c>
      <c r="I44" s="415">
        <v>0</v>
      </c>
      <c r="J44" s="431">
        <v>0</v>
      </c>
      <c r="K44" s="431">
        <v>0</v>
      </c>
      <c r="L44" s="427">
        <v>372</v>
      </c>
      <c r="M44" s="428">
        <v>43</v>
      </c>
      <c r="N44" s="429">
        <v>0</v>
      </c>
      <c r="O44" s="416">
        <v>17</v>
      </c>
      <c r="P44" s="427">
        <v>0</v>
      </c>
      <c r="Q44" s="427">
        <v>0</v>
      </c>
      <c r="R44" s="427">
        <v>0</v>
      </c>
      <c r="S44" s="419">
        <v>1</v>
      </c>
      <c r="T44" s="447"/>
      <c r="U44" s="446"/>
      <c r="V44" s="446"/>
    </row>
    <row r="45" spans="1:22" ht="14.1" customHeight="1" x14ac:dyDescent="0.25">
      <c r="A45" s="446"/>
      <c r="B45" s="405">
        <v>39</v>
      </c>
      <c r="C45" s="412" t="s">
        <v>2130</v>
      </c>
      <c r="D45" s="413">
        <v>197</v>
      </c>
      <c r="E45" s="414"/>
      <c r="F45" s="425">
        <v>13</v>
      </c>
      <c r="G45" s="425">
        <v>4</v>
      </c>
      <c r="H45" s="425">
        <v>4</v>
      </c>
      <c r="I45" s="415">
        <v>-3</v>
      </c>
      <c r="J45" s="426">
        <v>0</v>
      </c>
      <c r="K45" s="426">
        <v>-2</v>
      </c>
      <c r="L45" s="427">
        <v>163127</v>
      </c>
      <c r="M45" s="428">
        <v>52509</v>
      </c>
      <c r="N45" s="429">
        <v>0.21199999999999999</v>
      </c>
      <c r="O45" s="416">
        <v>175</v>
      </c>
      <c r="P45" s="427">
        <v>20</v>
      </c>
      <c r="Q45" s="427">
        <v>1</v>
      </c>
      <c r="R45" s="427">
        <v>0</v>
      </c>
      <c r="S45" s="419">
        <v>2.97</v>
      </c>
      <c r="T45" s="447"/>
      <c r="U45" s="446"/>
      <c r="V45" s="446"/>
    </row>
    <row r="46" spans="1:22" ht="14.1" customHeight="1" x14ac:dyDescent="0.25">
      <c r="A46" s="446"/>
      <c r="B46" s="405">
        <v>40</v>
      </c>
      <c r="C46" s="412" t="s">
        <v>2131</v>
      </c>
      <c r="D46" s="413">
        <v>2796</v>
      </c>
      <c r="E46" s="414"/>
      <c r="F46" s="425">
        <v>5</v>
      </c>
      <c r="G46" s="425">
        <v>125</v>
      </c>
      <c r="H46" s="425">
        <v>161</v>
      </c>
      <c r="I46" s="415">
        <v>-79</v>
      </c>
      <c r="J46" s="426">
        <v>-5</v>
      </c>
      <c r="K46" s="426">
        <v>-67</v>
      </c>
      <c r="L46" s="427">
        <v>262080</v>
      </c>
      <c r="M46" s="428">
        <v>207874</v>
      </c>
      <c r="N46" s="429">
        <v>9.0999999999999998E-2</v>
      </c>
      <c r="O46" s="416">
        <v>1813</v>
      </c>
      <c r="P46" s="427">
        <v>260</v>
      </c>
      <c r="Q46" s="427">
        <v>475</v>
      </c>
      <c r="R46" s="427">
        <v>248</v>
      </c>
      <c r="S46" s="419">
        <v>6.69</v>
      </c>
      <c r="T46" s="447"/>
      <c r="U46" s="446"/>
      <c r="V46" s="446"/>
    </row>
    <row r="47" spans="1:22" ht="14.1" customHeight="1" x14ac:dyDescent="0.25">
      <c r="A47" s="446"/>
      <c r="B47" s="405">
        <v>41</v>
      </c>
      <c r="C47" s="420" t="s">
        <v>2132</v>
      </c>
      <c r="D47" s="413">
        <v>1563</v>
      </c>
      <c r="E47" s="414"/>
      <c r="F47" s="430">
        <v>5</v>
      </c>
      <c r="G47" s="430">
        <v>71</v>
      </c>
      <c r="H47" s="430">
        <v>76</v>
      </c>
      <c r="I47" s="415">
        <v>0</v>
      </c>
      <c r="J47" s="431">
        <v>-3</v>
      </c>
      <c r="K47" s="431">
        <v>-34</v>
      </c>
      <c r="L47" s="427">
        <v>137469</v>
      </c>
      <c r="M47" s="428">
        <v>98241</v>
      </c>
      <c r="N47" s="429">
        <v>6.4000000000000001E-2</v>
      </c>
      <c r="O47" s="416">
        <v>769</v>
      </c>
      <c r="P47" s="427">
        <v>166</v>
      </c>
      <c r="Q47" s="427">
        <v>384</v>
      </c>
      <c r="R47" s="427">
        <v>244</v>
      </c>
      <c r="S47" s="419">
        <v>9.66</v>
      </c>
      <c r="T47" s="447"/>
      <c r="U47" s="446"/>
      <c r="V47" s="446"/>
    </row>
    <row r="48" spans="1:22" ht="14.1" customHeight="1" x14ac:dyDescent="0.25">
      <c r="A48" s="446"/>
      <c r="B48" s="405">
        <v>42</v>
      </c>
      <c r="C48" s="420" t="s">
        <v>2133</v>
      </c>
      <c r="D48" s="413">
        <v>428</v>
      </c>
      <c r="E48" s="414"/>
      <c r="F48" s="430">
        <v>0</v>
      </c>
      <c r="G48" s="430">
        <v>8</v>
      </c>
      <c r="H48" s="430">
        <v>10</v>
      </c>
      <c r="I48" s="415">
        <v>0</v>
      </c>
      <c r="J48" s="431">
        <v>0</v>
      </c>
      <c r="K48" s="431">
        <v>-5</v>
      </c>
      <c r="L48" s="427">
        <v>35727</v>
      </c>
      <c r="M48" s="428">
        <v>31615</v>
      </c>
      <c r="N48" s="429">
        <v>0.26500000000000001</v>
      </c>
      <c r="O48" s="416">
        <v>341</v>
      </c>
      <c r="P48" s="427">
        <v>60</v>
      </c>
      <c r="Q48" s="427">
        <v>25</v>
      </c>
      <c r="R48" s="427">
        <v>2</v>
      </c>
      <c r="S48" s="419">
        <v>3.19</v>
      </c>
      <c r="T48" s="447"/>
      <c r="U48" s="446"/>
      <c r="V48" s="446"/>
    </row>
    <row r="49" spans="1:22" ht="14.1" customHeight="1" x14ac:dyDescent="0.25">
      <c r="A49" s="446"/>
      <c r="B49" s="405">
        <v>43</v>
      </c>
      <c r="C49" s="420" t="s">
        <v>2134</v>
      </c>
      <c r="D49" s="413">
        <v>805</v>
      </c>
      <c r="E49" s="414"/>
      <c r="F49" s="430">
        <v>0</v>
      </c>
      <c r="G49" s="430">
        <v>46</v>
      </c>
      <c r="H49" s="430">
        <v>68</v>
      </c>
      <c r="I49" s="415">
        <v>0</v>
      </c>
      <c r="J49" s="431">
        <v>-1</v>
      </c>
      <c r="K49" s="431">
        <v>-29</v>
      </c>
      <c r="L49" s="427">
        <v>88885</v>
      </c>
      <c r="M49" s="428">
        <v>78017</v>
      </c>
      <c r="N49" s="429">
        <v>6.5000000000000002E-2</v>
      </c>
      <c r="O49" s="416">
        <v>702</v>
      </c>
      <c r="P49" s="427">
        <v>33</v>
      </c>
      <c r="Q49" s="427">
        <v>67</v>
      </c>
      <c r="R49" s="427">
        <v>2</v>
      </c>
      <c r="S49" s="419">
        <v>2.77</v>
      </c>
      <c r="T49" s="447"/>
      <c r="U49" s="446"/>
      <c r="V49" s="446"/>
    </row>
    <row r="50" spans="1:22" ht="14.1" customHeight="1" x14ac:dyDescent="0.25">
      <c r="A50" s="446"/>
      <c r="B50" s="405">
        <v>44</v>
      </c>
      <c r="C50" s="412" t="s">
        <v>2135</v>
      </c>
      <c r="D50" s="413">
        <v>5495</v>
      </c>
      <c r="E50" s="413">
        <v>174.26</v>
      </c>
      <c r="F50" s="424"/>
      <c r="G50" s="425">
        <v>309</v>
      </c>
      <c r="H50" s="425">
        <v>361</v>
      </c>
      <c r="I50" s="415">
        <v>-189</v>
      </c>
      <c r="J50" s="426">
        <v>-12</v>
      </c>
      <c r="K50" s="426">
        <v>-164</v>
      </c>
      <c r="L50" s="427">
        <v>279863</v>
      </c>
      <c r="M50" s="428">
        <v>207364</v>
      </c>
      <c r="N50" s="429">
        <v>7.3999999999999996E-2</v>
      </c>
      <c r="O50" s="416">
        <v>4892</v>
      </c>
      <c r="P50" s="427">
        <v>338</v>
      </c>
      <c r="Q50" s="427">
        <v>260</v>
      </c>
      <c r="R50" s="427">
        <v>5</v>
      </c>
      <c r="S50" s="419">
        <v>2.4900000000000002</v>
      </c>
      <c r="T50" s="447"/>
      <c r="U50" s="446"/>
      <c r="V50" s="446"/>
    </row>
    <row r="51" spans="1:22" ht="14.1" customHeight="1" x14ac:dyDescent="0.25">
      <c r="A51" s="446"/>
      <c r="B51" s="405">
        <v>45</v>
      </c>
      <c r="C51" s="412" t="s">
        <v>2136</v>
      </c>
      <c r="D51" s="413">
        <v>1662</v>
      </c>
      <c r="E51" s="414"/>
      <c r="F51" s="425">
        <v>22</v>
      </c>
      <c r="G51" s="425">
        <v>81</v>
      </c>
      <c r="H51" s="425">
        <v>54</v>
      </c>
      <c r="I51" s="415">
        <v>-28</v>
      </c>
      <c r="J51" s="426">
        <v>-3</v>
      </c>
      <c r="K51" s="426">
        <v>-22</v>
      </c>
      <c r="L51" s="427">
        <v>703229</v>
      </c>
      <c r="M51" s="428">
        <v>171985</v>
      </c>
      <c r="N51" s="429">
        <v>8.4000000000000005E-2</v>
      </c>
      <c r="O51" s="416">
        <v>1193</v>
      </c>
      <c r="P51" s="427">
        <v>236</v>
      </c>
      <c r="Q51" s="427">
        <v>232</v>
      </c>
      <c r="R51" s="427">
        <v>1</v>
      </c>
      <c r="S51" s="419">
        <v>4.58</v>
      </c>
      <c r="T51" s="447"/>
      <c r="U51" s="446"/>
      <c r="V51" s="446"/>
    </row>
    <row r="52" spans="1:22" ht="14.1" customHeight="1" x14ac:dyDescent="0.25">
      <c r="A52" s="446"/>
      <c r="B52" s="405">
        <v>46</v>
      </c>
      <c r="C52" s="420" t="s">
        <v>2137</v>
      </c>
      <c r="D52" s="413">
        <v>745</v>
      </c>
      <c r="E52" s="414"/>
      <c r="F52" s="430">
        <v>22</v>
      </c>
      <c r="G52" s="430">
        <v>28</v>
      </c>
      <c r="H52" s="430">
        <v>39</v>
      </c>
      <c r="I52" s="415">
        <v>0</v>
      </c>
      <c r="J52" s="431">
        <v>-1</v>
      </c>
      <c r="K52" s="431">
        <v>-16</v>
      </c>
      <c r="L52" s="427">
        <v>427056</v>
      </c>
      <c r="M52" s="428">
        <v>89055</v>
      </c>
      <c r="N52" s="429">
        <v>4.2000000000000003E-2</v>
      </c>
      <c r="O52" s="416">
        <v>513</v>
      </c>
      <c r="P52" s="427">
        <v>74</v>
      </c>
      <c r="Q52" s="427">
        <v>157</v>
      </c>
      <c r="R52" s="427">
        <v>1</v>
      </c>
      <c r="S52" s="419">
        <v>5.76</v>
      </c>
      <c r="T52" s="447"/>
      <c r="U52" s="446"/>
      <c r="V52" s="446"/>
    </row>
    <row r="53" spans="1:22" ht="14.1" customHeight="1" x14ac:dyDescent="0.25">
      <c r="A53" s="446"/>
      <c r="B53" s="405">
        <v>47</v>
      </c>
      <c r="C53" s="420" t="s">
        <v>2138</v>
      </c>
      <c r="D53" s="413">
        <v>247</v>
      </c>
      <c r="E53" s="414"/>
      <c r="F53" s="432"/>
      <c r="G53" s="430">
        <v>9</v>
      </c>
      <c r="H53" s="430">
        <v>0</v>
      </c>
      <c r="I53" s="415">
        <v>0</v>
      </c>
      <c r="J53" s="431">
        <v>0</v>
      </c>
      <c r="K53" s="431">
        <v>0</v>
      </c>
      <c r="L53" s="427">
        <v>57824</v>
      </c>
      <c r="M53" s="428">
        <v>5081</v>
      </c>
      <c r="N53" s="429">
        <v>4.0000000000000001E-3</v>
      </c>
      <c r="O53" s="416">
        <v>189</v>
      </c>
      <c r="P53" s="427">
        <v>57</v>
      </c>
      <c r="Q53" s="427">
        <v>0</v>
      </c>
      <c r="R53" s="427">
        <v>0</v>
      </c>
      <c r="S53" s="419">
        <v>2.75</v>
      </c>
      <c r="T53" s="447"/>
      <c r="U53" s="446"/>
      <c r="V53" s="446"/>
    </row>
    <row r="54" spans="1:22" ht="14.1" customHeight="1" x14ac:dyDescent="0.25">
      <c r="A54" s="446"/>
      <c r="B54" s="405">
        <v>48</v>
      </c>
      <c r="C54" s="420" t="s">
        <v>2139</v>
      </c>
      <c r="D54" s="413">
        <v>59</v>
      </c>
      <c r="E54" s="414"/>
      <c r="F54" s="432"/>
      <c r="G54" s="430">
        <v>35</v>
      </c>
      <c r="H54" s="430">
        <v>0</v>
      </c>
      <c r="I54" s="415">
        <v>0</v>
      </c>
      <c r="J54" s="431">
        <v>-1</v>
      </c>
      <c r="K54" s="431">
        <v>0</v>
      </c>
      <c r="L54" s="427">
        <v>102930</v>
      </c>
      <c r="M54" s="428">
        <v>15631</v>
      </c>
      <c r="N54" s="429">
        <v>0.41099999999999998</v>
      </c>
      <c r="O54" s="416">
        <v>53</v>
      </c>
      <c r="P54" s="427">
        <v>6</v>
      </c>
      <c r="Q54" s="427">
        <v>0</v>
      </c>
      <c r="R54" s="427">
        <v>0</v>
      </c>
      <c r="S54" s="419">
        <v>4.21</v>
      </c>
      <c r="T54" s="447"/>
      <c r="U54" s="446"/>
      <c r="V54" s="446"/>
    </row>
    <row r="55" spans="1:22" ht="14.1" customHeight="1" x14ac:dyDescent="0.25">
      <c r="A55" s="446"/>
      <c r="B55" s="405">
        <v>49</v>
      </c>
      <c r="C55" s="420" t="s">
        <v>2140</v>
      </c>
      <c r="D55" s="413">
        <v>576</v>
      </c>
      <c r="E55" s="414"/>
      <c r="F55" s="430">
        <v>0</v>
      </c>
      <c r="G55" s="430">
        <v>8</v>
      </c>
      <c r="H55" s="430">
        <v>11</v>
      </c>
      <c r="I55" s="415">
        <v>0</v>
      </c>
      <c r="J55" s="431">
        <v>0</v>
      </c>
      <c r="K55" s="431">
        <v>-5</v>
      </c>
      <c r="L55" s="427">
        <v>105696</v>
      </c>
      <c r="M55" s="428">
        <v>54662</v>
      </c>
      <c r="N55" s="429">
        <v>0.10199999999999999</v>
      </c>
      <c r="O55" s="416">
        <v>405</v>
      </c>
      <c r="P55" s="427">
        <v>97</v>
      </c>
      <c r="Q55" s="427">
        <v>73</v>
      </c>
      <c r="R55" s="427">
        <v>0</v>
      </c>
      <c r="S55" s="419">
        <v>4.0599999999999996</v>
      </c>
      <c r="T55" s="447"/>
      <c r="U55" s="446"/>
      <c r="V55" s="446"/>
    </row>
    <row r="56" spans="1:22" ht="14.1" customHeight="1" x14ac:dyDescent="0.25">
      <c r="A56" s="446"/>
      <c r="B56" s="405">
        <v>50</v>
      </c>
      <c r="C56" s="420" t="s">
        <v>2141</v>
      </c>
      <c r="D56" s="413">
        <v>35</v>
      </c>
      <c r="E56" s="414"/>
      <c r="F56" s="432"/>
      <c r="G56" s="430">
        <v>1</v>
      </c>
      <c r="H56" s="430">
        <v>1</v>
      </c>
      <c r="I56" s="415">
        <v>0</v>
      </c>
      <c r="J56" s="431">
        <v>0</v>
      </c>
      <c r="K56" s="431">
        <v>0</v>
      </c>
      <c r="L56" s="427">
        <v>9723</v>
      </c>
      <c r="M56" s="428">
        <v>7556</v>
      </c>
      <c r="N56" s="429">
        <v>0.30399999999999999</v>
      </c>
      <c r="O56" s="416">
        <v>33</v>
      </c>
      <c r="P56" s="427">
        <v>1</v>
      </c>
      <c r="Q56" s="427">
        <v>1</v>
      </c>
      <c r="R56" s="427">
        <v>0</v>
      </c>
      <c r="S56" s="419">
        <v>1.6</v>
      </c>
      <c r="T56" s="447"/>
      <c r="U56" s="446"/>
      <c r="V56" s="446"/>
    </row>
    <row r="57" spans="1:22" ht="14.1" customHeight="1" x14ac:dyDescent="0.25">
      <c r="A57" s="449"/>
      <c r="B57" s="405">
        <v>51</v>
      </c>
      <c r="C57" s="412" t="s">
        <v>2142</v>
      </c>
      <c r="D57" s="413">
        <v>1800</v>
      </c>
      <c r="E57" s="414"/>
      <c r="F57" s="414"/>
      <c r="G57" s="413">
        <v>138</v>
      </c>
      <c r="H57" s="413">
        <v>73</v>
      </c>
      <c r="I57" s="415">
        <v>-27</v>
      </c>
      <c r="J57" s="415">
        <v>-3</v>
      </c>
      <c r="K57" s="415">
        <v>-21</v>
      </c>
      <c r="L57" s="427">
        <v>155463</v>
      </c>
      <c r="M57" s="428">
        <v>104051</v>
      </c>
      <c r="N57" s="429">
        <v>0.33800000000000002</v>
      </c>
      <c r="O57" s="416">
        <v>1084</v>
      </c>
      <c r="P57" s="427">
        <v>413</v>
      </c>
      <c r="Q57" s="416">
        <v>296</v>
      </c>
      <c r="R57" s="416">
        <v>8</v>
      </c>
      <c r="S57" s="419">
        <v>5.75</v>
      </c>
      <c r="T57" s="450"/>
      <c r="U57" s="449"/>
      <c r="V57" s="449"/>
    </row>
    <row r="58" spans="1:22" ht="14.1" customHeight="1" x14ac:dyDescent="0.25">
      <c r="A58" s="446"/>
      <c r="B58" s="405">
        <v>52</v>
      </c>
      <c r="C58" s="412" t="s">
        <v>2143</v>
      </c>
      <c r="D58" s="413">
        <v>4414</v>
      </c>
      <c r="E58" s="414"/>
      <c r="F58" s="414"/>
      <c r="G58" s="413">
        <v>179</v>
      </c>
      <c r="H58" s="413">
        <v>68</v>
      </c>
      <c r="I58" s="415">
        <v>-29</v>
      </c>
      <c r="J58" s="415">
        <v>-4</v>
      </c>
      <c r="K58" s="415">
        <v>-18</v>
      </c>
      <c r="L58" s="416">
        <v>41069</v>
      </c>
      <c r="M58" s="417">
        <v>20651</v>
      </c>
      <c r="N58" s="418">
        <v>1.4999999999999999E-2</v>
      </c>
      <c r="O58" s="416">
        <v>1384</v>
      </c>
      <c r="P58" s="416">
        <v>1113</v>
      </c>
      <c r="Q58" s="416">
        <v>1818</v>
      </c>
      <c r="R58" s="416">
        <v>99</v>
      </c>
      <c r="S58" s="419">
        <v>8.8000000000000007</v>
      </c>
      <c r="T58" s="447"/>
      <c r="U58" s="446"/>
      <c r="V58" s="446"/>
    </row>
    <row r="59" spans="1:22" ht="14.1" customHeight="1" x14ac:dyDescent="0.25">
      <c r="A59" s="446"/>
      <c r="B59" s="405">
        <v>53</v>
      </c>
      <c r="C59" s="406" t="s">
        <v>2144</v>
      </c>
      <c r="D59" s="407">
        <v>7270</v>
      </c>
      <c r="E59" s="433"/>
      <c r="F59" s="413">
        <v>26</v>
      </c>
      <c r="G59" s="407">
        <v>224</v>
      </c>
      <c r="H59" s="407">
        <v>221</v>
      </c>
      <c r="I59" s="408">
        <v>-192</v>
      </c>
      <c r="J59" s="408">
        <v>-7</v>
      </c>
      <c r="K59" s="408">
        <v>-83</v>
      </c>
      <c r="L59" s="434"/>
      <c r="M59" s="435"/>
      <c r="N59" s="436"/>
      <c r="O59" s="409">
        <v>5865</v>
      </c>
      <c r="P59" s="437">
        <v>662</v>
      </c>
      <c r="Q59" s="409">
        <v>694</v>
      </c>
      <c r="R59" s="409">
        <v>49</v>
      </c>
      <c r="S59" s="411">
        <v>3.83</v>
      </c>
      <c r="T59" s="450"/>
      <c r="U59" s="449"/>
      <c r="V59" s="449"/>
    </row>
    <row r="60" spans="1:22" ht="14.1" customHeight="1" x14ac:dyDescent="0.25">
      <c r="A60" s="449"/>
      <c r="B60" s="405">
        <v>54</v>
      </c>
      <c r="C60" s="412" t="s">
        <v>2145</v>
      </c>
      <c r="D60" s="413">
        <v>1801</v>
      </c>
      <c r="E60" s="414"/>
      <c r="F60" s="414"/>
      <c r="G60" s="413">
        <v>31</v>
      </c>
      <c r="H60" s="413">
        <v>0</v>
      </c>
      <c r="I60" s="415">
        <v>0</v>
      </c>
      <c r="J60" s="415">
        <v>-1</v>
      </c>
      <c r="K60" s="415">
        <v>-2</v>
      </c>
      <c r="L60" s="438"/>
      <c r="M60" s="439"/>
      <c r="N60" s="440"/>
      <c r="O60" s="416">
        <v>1592</v>
      </c>
      <c r="P60" s="427">
        <v>134</v>
      </c>
      <c r="Q60" s="416">
        <v>72</v>
      </c>
      <c r="R60" s="416">
        <v>3</v>
      </c>
      <c r="S60" s="419">
        <v>2.75</v>
      </c>
      <c r="T60" s="450"/>
      <c r="U60" s="449"/>
      <c r="V60" s="449"/>
    </row>
    <row r="61" spans="1:22" ht="14.1" customHeight="1" x14ac:dyDescent="0.25">
      <c r="A61" s="449"/>
      <c r="B61" s="405">
        <v>55</v>
      </c>
      <c r="C61" s="412" t="s">
        <v>2146</v>
      </c>
      <c r="D61" s="413">
        <v>5424</v>
      </c>
      <c r="E61" s="414"/>
      <c r="F61" s="413">
        <v>26</v>
      </c>
      <c r="G61" s="413">
        <v>193</v>
      </c>
      <c r="H61" s="413">
        <v>221</v>
      </c>
      <c r="I61" s="415">
        <v>-192</v>
      </c>
      <c r="J61" s="415">
        <v>-6</v>
      </c>
      <c r="K61" s="415">
        <v>-81</v>
      </c>
      <c r="L61" s="434"/>
      <c r="M61" s="435"/>
      <c r="N61" s="436"/>
      <c r="O61" s="416">
        <v>4228</v>
      </c>
      <c r="P61" s="427">
        <v>528</v>
      </c>
      <c r="Q61" s="416">
        <v>621</v>
      </c>
      <c r="R61" s="416">
        <v>46</v>
      </c>
      <c r="S61" s="419">
        <v>4.22</v>
      </c>
      <c r="T61" s="450"/>
      <c r="U61" s="449"/>
      <c r="V61" s="449"/>
    </row>
    <row r="62" spans="1:22" ht="14.1" customHeight="1" x14ac:dyDescent="0.25">
      <c r="A62" s="446"/>
      <c r="B62" s="405">
        <v>56</v>
      </c>
      <c r="C62" s="406" t="s">
        <v>2147</v>
      </c>
      <c r="D62" s="407">
        <v>31384</v>
      </c>
      <c r="E62" s="407">
        <v>335.94</v>
      </c>
      <c r="F62" s="413">
        <v>648.83000000000004</v>
      </c>
      <c r="G62" s="407">
        <v>1415</v>
      </c>
      <c r="H62" s="407">
        <v>1246</v>
      </c>
      <c r="I62" s="408">
        <v>-701</v>
      </c>
      <c r="J62" s="408">
        <v>-46</v>
      </c>
      <c r="K62" s="408">
        <v>-498</v>
      </c>
      <c r="L62" s="407">
        <v>3989237</v>
      </c>
      <c r="M62" s="417">
        <v>2146821</v>
      </c>
      <c r="N62" s="418">
        <v>0.11</v>
      </c>
      <c r="O62" s="407">
        <v>22419</v>
      </c>
      <c r="P62" s="407">
        <v>3737</v>
      </c>
      <c r="Q62" s="407">
        <v>4813</v>
      </c>
      <c r="R62" s="407">
        <v>415</v>
      </c>
      <c r="S62" s="411">
        <v>4.6900000000000004</v>
      </c>
      <c r="T62" s="447"/>
      <c r="U62" s="446"/>
      <c r="V62" s="446"/>
    </row>
    <row r="63" spans="1:22" ht="32.549999999999997" customHeight="1" x14ac:dyDescent="0.25">
      <c r="A63" s="446"/>
      <c r="B63" s="364"/>
      <c r="C63" s="364"/>
      <c r="D63" s="451"/>
      <c r="E63" s="451"/>
      <c r="F63" s="451"/>
      <c r="G63" s="451"/>
      <c r="H63" s="451"/>
      <c r="I63" s="451"/>
      <c r="J63" s="451"/>
      <c r="K63" s="451"/>
      <c r="L63" s="364"/>
      <c r="M63" s="364"/>
      <c r="N63" s="364"/>
      <c r="O63" s="364"/>
      <c r="P63" s="364"/>
      <c r="Q63" s="364"/>
      <c r="R63" s="364"/>
      <c r="S63" s="441" t="s">
        <v>2148</v>
      </c>
      <c r="T63" s="446"/>
      <c r="U63" s="446"/>
      <c r="V63" s="446"/>
    </row>
    <row r="64" spans="1:22" ht="15" customHeight="1" x14ac:dyDescent="0.25">
      <c r="A64" s="442"/>
      <c r="B64" s="442"/>
      <c r="C64" s="442"/>
      <c r="D64" s="452"/>
      <c r="E64" s="452"/>
      <c r="F64" s="452"/>
      <c r="G64" s="452"/>
      <c r="H64" s="452"/>
      <c r="I64" s="452"/>
      <c r="J64" s="452"/>
      <c r="K64" s="452"/>
      <c r="L64" s="442"/>
      <c r="M64" s="442"/>
      <c r="N64" s="442"/>
      <c r="O64" s="442"/>
      <c r="P64" s="442"/>
      <c r="Q64" s="442"/>
      <c r="R64" s="442"/>
      <c r="S64" s="442"/>
      <c r="T64" s="442"/>
      <c r="U64" s="442"/>
      <c r="V64" s="442"/>
    </row>
    <row r="65" spans="1:22" ht="15.75" customHeight="1" x14ac:dyDescent="0.25">
      <c r="A65" s="442"/>
      <c r="B65" s="442"/>
      <c r="C65" s="442" t="s">
        <v>2149</v>
      </c>
      <c r="D65" s="452"/>
      <c r="E65" s="452"/>
      <c r="F65" s="452"/>
      <c r="G65" s="452"/>
      <c r="H65" s="452"/>
      <c r="I65" s="452"/>
      <c r="J65" s="452"/>
      <c r="K65" s="452"/>
      <c r="L65" s="442"/>
      <c r="M65" s="442"/>
      <c r="N65" s="442"/>
      <c r="O65" s="442"/>
      <c r="P65" s="442"/>
      <c r="Q65" s="442"/>
      <c r="R65" s="442"/>
      <c r="S65" s="442"/>
      <c r="T65" s="442"/>
      <c r="U65" s="442"/>
      <c r="V65" s="442"/>
    </row>
    <row r="66" spans="1:22" ht="59.1" customHeight="1" x14ac:dyDescent="0.25">
      <c r="A66" s="442"/>
      <c r="B66" s="442"/>
      <c r="C66" s="443" t="s">
        <v>2150</v>
      </c>
      <c r="D66" s="442"/>
      <c r="E66" s="442"/>
      <c r="F66" s="442"/>
      <c r="G66" s="442"/>
      <c r="H66" s="442"/>
      <c r="I66" s="442"/>
      <c r="J66" s="442"/>
      <c r="K66" s="442"/>
      <c r="L66" s="442"/>
      <c r="M66" s="442"/>
      <c r="N66" s="442"/>
      <c r="O66" s="442"/>
      <c r="P66" s="442"/>
      <c r="Q66" s="442"/>
      <c r="R66" s="442"/>
      <c r="S66" s="442"/>
      <c r="T66" s="442"/>
      <c r="U66" s="442"/>
      <c r="V66" s="442"/>
    </row>
    <row r="67" spans="1:22" ht="15" customHeight="1" x14ac:dyDescent="0.25">
      <c r="A67" s="442"/>
      <c r="B67" s="442"/>
      <c r="C67" s="442"/>
      <c r="D67" s="442"/>
      <c r="E67" s="442"/>
      <c r="F67" s="442"/>
      <c r="G67" s="442"/>
      <c r="H67" s="442"/>
      <c r="I67" s="442"/>
      <c r="J67" s="442"/>
      <c r="K67" s="442"/>
      <c r="L67" s="442"/>
      <c r="M67" s="442"/>
      <c r="N67" s="442"/>
      <c r="O67" s="442"/>
      <c r="P67" s="442"/>
      <c r="Q67" s="442"/>
      <c r="R67" s="442"/>
      <c r="S67" s="442"/>
      <c r="T67" s="442"/>
      <c r="U67" s="442"/>
      <c r="V67" s="442"/>
    </row>
    <row r="68" spans="1:22" ht="15" customHeight="1" x14ac:dyDescent="0.25">
      <c r="A68" s="442"/>
      <c r="B68" s="442"/>
      <c r="C68" s="442"/>
      <c r="D68" s="442"/>
      <c r="E68" s="442"/>
      <c r="F68" s="442"/>
      <c r="G68" s="442"/>
      <c r="H68" s="442"/>
      <c r="I68" s="442"/>
      <c r="J68" s="442"/>
      <c r="K68" s="442"/>
      <c r="L68" s="442"/>
      <c r="M68" s="442"/>
      <c r="N68" s="442"/>
      <c r="O68" s="442"/>
      <c r="P68" s="442"/>
      <c r="Q68" s="442"/>
      <c r="R68" s="442"/>
      <c r="S68" s="442"/>
      <c r="T68" s="442"/>
      <c r="U68" s="442"/>
      <c r="V68" s="442"/>
    </row>
    <row r="69" spans="1:22" ht="15" customHeight="1" x14ac:dyDescent="0.25">
      <c r="A69" s="442"/>
      <c r="B69" s="442"/>
      <c r="C69" s="442"/>
      <c r="D69" s="442"/>
      <c r="E69" s="442"/>
      <c r="F69" s="442"/>
      <c r="G69" s="442"/>
      <c r="H69" s="442"/>
      <c r="I69" s="442"/>
      <c r="J69" s="442"/>
      <c r="K69" s="442"/>
      <c r="L69" s="442"/>
      <c r="M69" s="442"/>
      <c r="N69" s="442"/>
      <c r="O69" s="442"/>
      <c r="P69" s="442"/>
      <c r="Q69" s="442"/>
      <c r="R69" s="442"/>
      <c r="S69" s="442"/>
      <c r="T69" s="442"/>
      <c r="U69" s="442"/>
      <c r="V69" s="442"/>
    </row>
    <row r="70" spans="1:22" ht="15" customHeight="1" x14ac:dyDescent="0.25">
      <c r="A70" s="442"/>
      <c r="B70" s="442"/>
      <c r="C70" s="442"/>
      <c r="D70" s="442"/>
      <c r="E70" s="442"/>
      <c r="F70" s="442"/>
      <c r="G70" s="442"/>
      <c r="H70" s="442"/>
      <c r="I70" s="442"/>
      <c r="J70" s="442"/>
      <c r="K70" s="442"/>
      <c r="L70" s="442"/>
      <c r="M70" s="442"/>
      <c r="N70" s="442"/>
      <c r="O70" s="442"/>
      <c r="P70" s="442"/>
      <c r="Q70" s="442"/>
      <c r="R70" s="442"/>
      <c r="S70" s="442"/>
      <c r="T70" s="442"/>
      <c r="U70" s="442"/>
      <c r="V70" s="442"/>
    </row>
    <row r="71" spans="1:22" ht="15" customHeight="1" x14ac:dyDescent="0.25">
      <c r="A71" s="442"/>
      <c r="B71" s="442"/>
      <c r="C71" s="442"/>
      <c r="D71" s="442"/>
      <c r="E71" s="442"/>
      <c r="F71" s="442"/>
      <c r="G71" s="442"/>
      <c r="H71" s="442"/>
      <c r="I71" s="442"/>
      <c r="J71" s="442"/>
      <c r="K71" s="442"/>
      <c r="L71" s="442"/>
      <c r="M71" s="442"/>
      <c r="N71" s="442"/>
      <c r="O71" s="442"/>
      <c r="P71" s="442"/>
      <c r="Q71" s="442"/>
      <c r="R71" s="442"/>
      <c r="S71" s="442"/>
      <c r="T71" s="442"/>
      <c r="U71" s="442"/>
      <c r="V71" s="442"/>
    </row>
    <row r="72" spans="1:22" ht="15" customHeight="1" x14ac:dyDescent="0.25">
      <c r="A72" s="442"/>
      <c r="B72" s="442"/>
      <c r="C72" s="442"/>
      <c r="D72" s="442"/>
      <c r="E72" s="442"/>
      <c r="F72" s="442"/>
      <c r="G72" s="442"/>
      <c r="H72" s="442"/>
      <c r="I72" s="442"/>
      <c r="J72" s="442"/>
      <c r="K72" s="442"/>
      <c r="L72" s="442"/>
      <c r="M72" s="442"/>
      <c r="N72" s="442"/>
      <c r="O72" s="442"/>
      <c r="P72" s="442"/>
      <c r="Q72" s="442"/>
      <c r="R72" s="442"/>
      <c r="S72" s="442"/>
      <c r="T72" s="442"/>
      <c r="U72" s="442"/>
      <c r="V72" s="442"/>
    </row>
    <row r="73" spans="1:22" ht="15" customHeight="1" x14ac:dyDescent="0.25">
      <c r="A73" s="442"/>
      <c r="B73" s="442"/>
      <c r="C73" s="442"/>
      <c r="D73" s="442"/>
      <c r="E73" s="442"/>
      <c r="F73" s="442"/>
      <c r="G73" s="442"/>
      <c r="H73" s="442"/>
      <c r="I73" s="442"/>
      <c r="J73" s="442"/>
      <c r="K73" s="442"/>
      <c r="L73" s="442"/>
      <c r="M73" s="442"/>
      <c r="N73" s="442"/>
      <c r="O73" s="442"/>
      <c r="P73" s="442"/>
      <c r="Q73" s="442"/>
      <c r="R73" s="442"/>
      <c r="S73" s="442"/>
      <c r="T73" s="442"/>
      <c r="U73" s="442"/>
      <c r="V73" s="442"/>
    </row>
    <row r="74" spans="1:22" ht="15" customHeight="1" x14ac:dyDescent="0.25">
      <c r="A74" s="442"/>
      <c r="B74" s="442"/>
      <c r="C74" s="442"/>
      <c r="D74" s="442"/>
      <c r="E74" s="442"/>
      <c r="F74" s="442"/>
      <c r="G74" s="442"/>
      <c r="H74" s="442"/>
      <c r="I74" s="442"/>
      <c r="J74" s="442"/>
      <c r="K74" s="442"/>
      <c r="L74" s="442"/>
      <c r="M74" s="442"/>
      <c r="N74" s="442"/>
      <c r="O74" s="442"/>
      <c r="P74" s="442"/>
      <c r="Q74" s="442"/>
      <c r="R74" s="442"/>
      <c r="S74" s="442"/>
      <c r="T74" s="442"/>
      <c r="U74" s="442"/>
      <c r="V74" s="442"/>
    </row>
    <row r="75" spans="1:22" ht="15" customHeight="1" x14ac:dyDescent="0.25">
      <c r="A75" s="442"/>
      <c r="B75" s="442"/>
      <c r="C75" s="442"/>
      <c r="D75" s="442"/>
      <c r="E75" s="442"/>
      <c r="F75" s="442"/>
      <c r="G75" s="442"/>
      <c r="H75" s="442"/>
      <c r="I75" s="442"/>
      <c r="J75" s="442"/>
      <c r="K75" s="442"/>
      <c r="L75" s="442"/>
      <c r="M75" s="442"/>
      <c r="N75" s="442"/>
      <c r="O75" s="442"/>
      <c r="P75" s="442"/>
      <c r="Q75" s="442"/>
      <c r="R75" s="442"/>
      <c r="S75" s="442"/>
      <c r="T75" s="442"/>
      <c r="U75" s="442"/>
      <c r="V75" s="442"/>
    </row>
    <row r="76" spans="1:22" ht="15" customHeight="1" x14ac:dyDescent="0.25">
      <c r="A76" s="442"/>
      <c r="B76" s="442"/>
      <c r="C76" s="442"/>
      <c r="D76" s="442"/>
      <c r="E76" s="442"/>
      <c r="F76" s="442"/>
      <c r="G76" s="442"/>
      <c r="H76" s="442"/>
      <c r="I76" s="442"/>
      <c r="J76" s="442"/>
      <c r="K76" s="442"/>
      <c r="L76" s="442"/>
      <c r="M76" s="442"/>
      <c r="N76" s="442"/>
      <c r="O76" s="442"/>
      <c r="P76" s="442"/>
      <c r="Q76" s="442"/>
      <c r="R76" s="442"/>
      <c r="S76" s="442"/>
      <c r="T76" s="442"/>
      <c r="U76" s="442"/>
      <c r="V76" s="442"/>
    </row>
    <row r="77" spans="1:22" ht="15" customHeight="1" x14ac:dyDescent="0.25">
      <c r="A77" s="442"/>
      <c r="B77" s="442"/>
      <c r="C77" s="442"/>
      <c r="D77" s="442"/>
      <c r="E77" s="442"/>
      <c r="F77" s="442"/>
      <c r="G77" s="442"/>
      <c r="H77" s="442"/>
      <c r="I77" s="442"/>
      <c r="J77" s="442"/>
      <c r="K77" s="442"/>
      <c r="L77" s="442"/>
      <c r="M77" s="442"/>
      <c r="N77" s="442"/>
      <c r="O77" s="442"/>
      <c r="P77" s="442"/>
      <c r="Q77" s="442"/>
      <c r="R77" s="442"/>
      <c r="S77" s="442"/>
      <c r="T77" s="442"/>
      <c r="U77" s="442"/>
      <c r="V77" s="442"/>
    </row>
    <row r="78" spans="1:22" ht="15" customHeight="1" x14ac:dyDescent="0.25">
      <c r="A78" s="442"/>
      <c r="B78" s="442"/>
      <c r="C78" s="442"/>
      <c r="D78" s="442"/>
      <c r="E78" s="442"/>
      <c r="F78" s="442"/>
      <c r="G78" s="442"/>
      <c r="H78" s="442"/>
      <c r="I78" s="442"/>
      <c r="J78" s="442"/>
      <c r="K78" s="442"/>
      <c r="L78" s="442"/>
      <c r="M78" s="442"/>
      <c r="N78" s="442"/>
      <c r="O78" s="442"/>
      <c r="P78" s="442"/>
      <c r="Q78" s="442"/>
      <c r="R78" s="442"/>
      <c r="S78" s="442"/>
      <c r="T78" s="442"/>
      <c r="U78" s="442"/>
      <c r="V78" s="442"/>
    </row>
    <row r="79" spans="1:22" ht="15" customHeight="1" x14ac:dyDescent="0.25">
      <c r="A79" s="442"/>
      <c r="B79" s="442"/>
      <c r="C79" s="442"/>
      <c r="D79" s="442"/>
      <c r="E79" s="442"/>
      <c r="F79" s="442"/>
      <c r="G79" s="442"/>
      <c r="H79" s="442"/>
      <c r="I79" s="442"/>
      <c r="J79" s="442"/>
      <c r="K79" s="442"/>
      <c r="L79" s="442"/>
      <c r="M79" s="442"/>
      <c r="N79" s="442"/>
      <c r="O79" s="442"/>
      <c r="P79" s="442"/>
      <c r="Q79" s="442"/>
      <c r="R79" s="442"/>
      <c r="S79" s="442"/>
      <c r="T79" s="442"/>
      <c r="U79" s="442"/>
      <c r="V79" s="442"/>
    </row>
    <row r="80" spans="1:22" ht="15" customHeight="1" x14ac:dyDescent="0.25">
      <c r="A80" s="442"/>
      <c r="B80" s="442"/>
      <c r="C80" s="442"/>
      <c r="D80" s="442"/>
      <c r="E80" s="442"/>
      <c r="F80" s="442"/>
      <c r="G80" s="442"/>
      <c r="H80" s="442"/>
      <c r="I80" s="442"/>
      <c r="J80" s="442"/>
      <c r="K80" s="442"/>
      <c r="L80" s="442"/>
      <c r="M80" s="442"/>
      <c r="N80" s="442"/>
      <c r="O80" s="442"/>
      <c r="P80" s="442"/>
      <c r="Q80" s="442"/>
      <c r="R80" s="442"/>
      <c r="S80" s="442"/>
      <c r="T80" s="442"/>
      <c r="U80" s="442"/>
      <c r="V80" s="442"/>
    </row>
    <row r="81" spans="1:22" ht="15" customHeight="1" x14ac:dyDescent="0.25">
      <c r="A81" s="442"/>
      <c r="B81" s="442"/>
      <c r="C81" s="442"/>
      <c r="D81" s="442"/>
      <c r="E81" s="442"/>
      <c r="F81" s="442"/>
      <c r="G81" s="442"/>
      <c r="H81" s="442"/>
      <c r="I81" s="442"/>
      <c r="J81" s="442"/>
      <c r="K81" s="442"/>
      <c r="L81" s="442"/>
      <c r="M81" s="442"/>
      <c r="N81" s="442"/>
      <c r="O81" s="442"/>
      <c r="P81" s="442"/>
      <c r="Q81" s="442"/>
      <c r="R81" s="442"/>
      <c r="S81" s="442"/>
      <c r="T81" s="442"/>
      <c r="U81" s="442"/>
      <c r="V81" s="442"/>
    </row>
    <row r="82" spans="1:22" ht="15" customHeight="1" x14ac:dyDescent="0.25">
      <c r="A82" s="442"/>
      <c r="B82" s="442"/>
      <c r="C82" s="442"/>
      <c r="D82" s="442"/>
      <c r="E82" s="442"/>
      <c r="F82" s="442"/>
      <c r="G82" s="442"/>
      <c r="H82" s="442"/>
      <c r="I82" s="442"/>
      <c r="J82" s="442"/>
      <c r="K82" s="442"/>
      <c r="L82" s="442"/>
      <c r="M82" s="442"/>
      <c r="N82" s="442"/>
      <c r="O82" s="442"/>
      <c r="P82" s="442"/>
      <c r="Q82" s="442"/>
      <c r="R82" s="442"/>
      <c r="S82" s="442"/>
      <c r="T82" s="442"/>
      <c r="U82" s="442"/>
      <c r="V82" s="442"/>
    </row>
    <row r="83" spans="1:22" ht="15" customHeight="1" x14ac:dyDescent="0.25">
      <c r="A83" s="442"/>
      <c r="B83" s="442"/>
      <c r="C83" s="442"/>
      <c r="D83" s="442"/>
      <c r="E83" s="442"/>
      <c r="F83" s="442"/>
      <c r="G83" s="442"/>
      <c r="H83" s="442"/>
      <c r="I83" s="442"/>
      <c r="J83" s="442"/>
      <c r="K83" s="442"/>
      <c r="L83" s="442"/>
      <c r="M83" s="442"/>
      <c r="N83" s="442"/>
      <c r="O83" s="442"/>
      <c r="P83" s="442"/>
      <c r="Q83" s="442"/>
      <c r="R83" s="442"/>
      <c r="S83" s="442"/>
      <c r="T83" s="442"/>
      <c r="U83" s="442"/>
      <c r="V83" s="442"/>
    </row>
    <row r="84" spans="1:22" ht="15" customHeight="1" x14ac:dyDescent="0.25">
      <c r="A84" s="442"/>
      <c r="B84" s="442"/>
      <c r="C84" s="442"/>
      <c r="D84" s="442"/>
      <c r="E84" s="442"/>
      <c r="F84" s="442"/>
      <c r="G84" s="442"/>
      <c r="H84" s="442"/>
      <c r="I84" s="442"/>
      <c r="J84" s="442"/>
      <c r="K84" s="442"/>
      <c r="L84" s="442"/>
      <c r="M84" s="442"/>
      <c r="N84" s="442"/>
      <c r="O84" s="442"/>
      <c r="P84" s="442"/>
      <c r="Q84" s="442"/>
      <c r="R84" s="442"/>
      <c r="S84" s="442"/>
      <c r="T84" s="442"/>
      <c r="U84" s="442"/>
      <c r="V84" s="442"/>
    </row>
    <row r="85" spans="1:22" ht="15" customHeight="1" x14ac:dyDescent="0.25">
      <c r="A85" s="442"/>
      <c r="B85" s="442"/>
      <c r="C85" s="442"/>
      <c r="D85" s="442"/>
      <c r="E85" s="442"/>
      <c r="F85" s="442"/>
      <c r="G85" s="442"/>
      <c r="H85" s="442"/>
      <c r="I85" s="442"/>
      <c r="J85" s="442"/>
      <c r="K85" s="442"/>
      <c r="L85" s="442"/>
      <c r="M85" s="442"/>
      <c r="N85" s="442"/>
      <c r="O85" s="442"/>
      <c r="P85" s="442"/>
      <c r="Q85" s="442"/>
      <c r="R85" s="442"/>
      <c r="S85" s="442"/>
      <c r="T85" s="442"/>
      <c r="U85" s="442"/>
      <c r="V85" s="442"/>
    </row>
    <row r="86" spans="1:22" ht="15" customHeight="1" x14ac:dyDescent="0.25">
      <c r="A86" s="442"/>
      <c r="B86" s="442"/>
      <c r="C86" s="442"/>
      <c r="D86" s="442"/>
      <c r="E86" s="442"/>
      <c r="F86" s="442"/>
      <c r="G86" s="442"/>
      <c r="H86" s="442"/>
      <c r="I86" s="442"/>
      <c r="J86" s="442"/>
      <c r="K86" s="442"/>
      <c r="L86" s="442"/>
      <c r="M86" s="442"/>
      <c r="N86" s="442"/>
      <c r="O86" s="442"/>
      <c r="P86" s="442"/>
      <c r="Q86" s="442"/>
      <c r="R86" s="442"/>
      <c r="S86" s="442"/>
      <c r="T86" s="442"/>
      <c r="U86" s="442"/>
      <c r="V86" s="442"/>
    </row>
    <row r="87" spans="1:22" ht="15" customHeight="1" x14ac:dyDescent="0.25">
      <c r="A87" s="442"/>
      <c r="B87" s="442"/>
      <c r="C87" s="442"/>
      <c r="D87" s="442"/>
      <c r="E87" s="442"/>
      <c r="F87" s="442"/>
      <c r="G87" s="442"/>
      <c r="H87" s="442"/>
      <c r="I87" s="442"/>
      <c r="J87" s="442"/>
      <c r="K87" s="442"/>
      <c r="L87" s="442"/>
      <c r="M87" s="442"/>
      <c r="N87" s="442"/>
      <c r="O87" s="442"/>
      <c r="P87" s="442"/>
      <c r="Q87" s="442"/>
      <c r="R87" s="442"/>
      <c r="S87" s="442"/>
      <c r="T87" s="442"/>
      <c r="U87" s="442"/>
      <c r="V87" s="442"/>
    </row>
    <row r="88" spans="1:22" ht="15" customHeight="1" x14ac:dyDescent="0.25">
      <c r="A88" s="442"/>
      <c r="B88" s="442"/>
      <c r="C88" s="442"/>
      <c r="D88" s="442"/>
      <c r="E88" s="442"/>
      <c r="F88" s="442"/>
      <c r="G88" s="442"/>
      <c r="H88" s="442"/>
      <c r="I88" s="442"/>
      <c r="J88" s="442"/>
      <c r="K88" s="442"/>
      <c r="L88" s="442"/>
      <c r="M88" s="442"/>
      <c r="N88" s="442"/>
      <c r="O88" s="442"/>
      <c r="P88" s="442"/>
      <c r="Q88" s="442"/>
      <c r="R88" s="442"/>
      <c r="S88" s="442"/>
      <c r="T88" s="442"/>
      <c r="U88" s="442"/>
      <c r="V88" s="442"/>
    </row>
    <row r="89" spans="1:22" ht="15" customHeight="1" x14ac:dyDescent="0.25">
      <c r="A89" s="442"/>
      <c r="B89" s="442"/>
      <c r="C89" s="442"/>
      <c r="D89" s="442"/>
      <c r="E89" s="442"/>
      <c r="F89" s="442"/>
      <c r="G89" s="442"/>
      <c r="H89" s="442"/>
      <c r="I89" s="442"/>
      <c r="J89" s="442"/>
      <c r="K89" s="442"/>
      <c r="L89" s="442"/>
      <c r="M89" s="442"/>
      <c r="N89" s="442"/>
      <c r="O89" s="442"/>
      <c r="P89" s="442"/>
      <c r="Q89" s="442"/>
      <c r="R89" s="442"/>
      <c r="S89" s="442"/>
      <c r="T89" s="442"/>
      <c r="U89" s="442"/>
      <c r="V89" s="442"/>
    </row>
    <row r="90" spans="1:22" ht="15" customHeight="1" x14ac:dyDescent="0.25">
      <c r="A90" s="442"/>
      <c r="B90" s="442"/>
      <c r="C90" s="442"/>
      <c r="D90" s="442"/>
      <c r="E90" s="442"/>
      <c r="F90" s="442"/>
      <c r="G90" s="442"/>
      <c r="H90" s="442"/>
      <c r="I90" s="442"/>
      <c r="J90" s="442"/>
      <c r="K90" s="442"/>
      <c r="L90" s="442"/>
      <c r="M90" s="442"/>
      <c r="N90" s="442"/>
      <c r="O90" s="442"/>
      <c r="P90" s="442"/>
      <c r="Q90" s="442"/>
      <c r="R90" s="442"/>
      <c r="S90" s="442"/>
      <c r="T90" s="442"/>
      <c r="U90" s="442"/>
      <c r="V90" s="442"/>
    </row>
    <row r="91" spans="1:22" ht="15" customHeight="1" x14ac:dyDescent="0.25">
      <c r="A91" s="442"/>
      <c r="B91" s="442"/>
      <c r="C91" s="442"/>
      <c r="D91" s="442"/>
      <c r="E91" s="442"/>
      <c r="F91" s="442"/>
      <c r="G91" s="442"/>
      <c r="H91" s="442"/>
      <c r="I91" s="442"/>
      <c r="J91" s="442"/>
      <c r="K91" s="442"/>
      <c r="L91" s="442"/>
      <c r="M91" s="442"/>
      <c r="N91" s="442"/>
      <c r="O91" s="442"/>
      <c r="P91" s="442"/>
      <c r="Q91" s="442"/>
      <c r="R91" s="442"/>
      <c r="S91" s="442"/>
      <c r="T91" s="442"/>
      <c r="U91" s="442"/>
      <c r="V91" s="442"/>
    </row>
    <row r="92" spans="1:22" ht="15" customHeight="1" x14ac:dyDescent="0.25">
      <c r="A92" s="442"/>
      <c r="B92" s="442"/>
      <c r="C92" s="442"/>
      <c r="D92" s="442"/>
      <c r="E92" s="442"/>
      <c r="F92" s="442"/>
      <c r="G92" s="442"/>
      <c r="H92" s="442"/>
      <c r="I92" s="442"/>
      <c r="J92" s="442"/>
      <c r="K92" s="442"/>
      <c r="L92" s="442"/>
      <c r="M92" s="442"/>
      <c r="N92" s="442"/>
      <c r="O92" s="442"/>
      <c r="P92" s="442"/>
      <c r="Q92" s="442"/>
      <c r="R92" s="442"/>
      <c r="S92" s="442"/>
      <c r="T92" s="442"/>
      <c r="U92" s="442"/>
      <c r="V92" s="442"/>
    </row>
    <row r="93" spans="1:22" ht="15" customHeight="1" x14ac:dyDescent="0.25">
      <c r="A93" s="442"/>
      <c r="B93" s="442"/>
      <c r="C93" s="442"/>
      <c r="D93" s="442"/>
      <c r="E93" s="442"/>
      <c r="F93" s="442"/>
      <c r="G93" s="442"/>
      <c r="H93" s="442"/>
      <c r="I93" s="442"/>
      <c r="J93" s="442"/>
      <c r="K93" s="442"/>
      <c r="L93" s="442"/>
      <c r="M93" s="442"/>
      <c r="N93" s="442"/>
      <c r="O93" s="442"/>
      <c r="P93" s="442"/>
      <c r="Q93" s="442"/>
      <c r="R93" s="442"/>
      <c r="S93" s="442"/>
      <c r="T93" s="442"/>
      <c r="U93" s="442"/>
      <c r="V93" s="442"/>
    </row>
    <row r="94" spans="1:22" ht="15" customHeight="1" x14ac:dyDescent="0.25">
      <c r="A94" s="442"/>
      <c r="B94" s="442"/>
      <c r="C94" s="442"/>
      <c r="D94" s="442"/>
      <c r="E94" s="442"/>
      <c r="F94" s="442"/>
      <c r="G94" s="442"/>
      <c r="H94" s="442"/>
      <c r="I94" s="442"/>
      <c r="J94" s="442"/>
      <c r="K94" s="442"/>
      <c r="L94" s="442"/>
      <c r="M94" s="442"/>
      <c r="N94" s="442"/>
      <c r="O94" s="442"/>
      <c r="P94" s="442"/>
      <c r="Q94" s="442"/>
      <c r="R94" s="442"/>
      <c r="S94" s="442"/>
      <c r="T94" s="442"/>
      <c r="U94" s="442"/>
      <c r="V94" s="442"/>
    </row>
    <row r="95" spans="1:22" ht="15" customHeight="1" x14ac:dyDescent="0.25">
      <c r="A95" s="442"/>
      <c r="B95" s="442"/>
      <c r="C95" s="442"/>
      <c r="D95" s="442"/>
      <c r="E95" s="442"/>
      <c r="F95" s="442"/>
      <c r="G95" s="442"/>
      <c r="H95" s="442"/>
      <c r="I95" s="442"/>
      <c r="J95" s="442"/>
      <c r="K95" s="442"/>
      <c r="L95" s="442"/>
      <c r="M95" s="442"/>
      <c r="N95" s="442"/>
      <c r="O95" s="442"/>
      <c r="P95" s="442"/>
      <c r="Q95" s="442"/>
      <c r="R95" s="442"/>
      <c r="S95" s="442"/>
      <c r="T95" s="442"/>
      <c r="U95" s="442"/>
      <c r="V95" s="442"/>
    </row>
    <row r="96" spans="1:22" ht="15" customHeight="1" x14ac:dyDescent="0.25">
      <c r="A96" s="442"/>
      <c r="B96" s="442"/>
      <c r="C96" s="442"/>
      <c r="D96" s="442"/>
      <c r="E96" s="442"/>
      <c r="F96" s="442"/>
      <c r="G96" s="442"/>
      <c r="H96" s="442"/>
      <c r="I96" s="442"/>
      <c r="J96" s="442"/>
      <c r="K96" s="442"/>
      <c r="L96" s="442"/>
      <c r="M96" s="442"/>
      <c r="N96" s="442"/>
      <c r="O96" s="442"/>
      <c r="P96" s="442"/>
      <c r="Q96" s="442"/>
      <c r="R96" s="442"/>
      <c r="S96" s="442"/>
      <c r="T96" s="442"/>
      <c r="U96" s="442"/>
      <c r="V96" s="442"/>
    </row>
    <row r="97" spans="1:22" ht="15" customHeight="1" x14ac:dyDescent="0.25">
      <c r="A97" s="442"/>
      <c r="B97" s="442"/>
      <c r="C97" s="442"/>
      <c r="D97" s="442"/>
      <c r="E97" s="442"/>
      <c r="F97" s="442"/>
      <c r="G97" s="442"/>
      <c r="H97" s="442"/>
      <c r="I97" s="442"/>
      <c r="J97" s="442"/>
      <c r="K97" s="442"/>
      <c r="L97" s="442"/>
      <c r="M97" s="442"/>
      <c r="N97" s="442"/>
      <c r="O97" s="442"/>
      <c r="P97" s="442"/>
      <c r="Q97" s="442"/>
      <c r="R97" s="442"/>
      <c r="S97" s="442"/>
      <c r="T97" s="442"/>
      <c r="U97" s="442"/>
      <c r="V97" s="442"/>
    </row>
    <row r="98" spans="1:22" ht="15" customHeight="1" x14ac:dyDescent="0.25">
      <c r="A98" s="442"/>
      <c r="B98" s="442"/>
      <c r="C98" s="442"/>
      <c r="D98" s="442"/>
      <c r="E98" s="442"/>
      <c r="F98" s="442"/>
      <c r="G98" s="442"/>
      <c r="H98" s="442"/>
      <c r="I98" s="442"/>
      <c r="J98" s="442"/>
      <c r="K98" s="442"/>
      <c r="L98" s="442"/>
      <c r="M98" s="442"/>
      <c r="N98" s="442"/>
      <c r="O98" s="442"/>
      <c r="P98" s="442"/>
      <c r="Q98" s="442"/>
      <c r="R98" s="442"/>
      <c r="S98" s="442"/>
      <c r="T98" s="442"/>
      <c r="U98" s="442"/>
      <c r="V98" s="442"/>
    </row>
    <row r="99" spans="1:22" ht="15" customHeight="1" x14ac:dyDescent="0.25">
      <c r="A99" s="442"/>
      <c r="B99" s="442"/>
      <c r="C99" s="442"/>
      <c r="D99" s="442"/>
      <c r="E99" s="442"/>
      <c r="F99" s="442"/>
      <c r="G99" s="442"/>
      <c r="H99" s="442"/>
      <c r="I99" s="442"/>
      <c r="J99" s="442"/>
      <c r="K99" s="442"/>
      <c r="L99" s="442"/>
      <c r="M99" s="442"/>
      <c r="N99" s="442"/>
      <c r="O99" s="442"/>
      <c r="P99" s="442"/>
      <c r="Q99" s="442"/>
      <c r="R99" s="442"/>
      <c r="S99" s="442"/>
      <c r="T99" s="442"/>
      <c r="U99" s="442"/>
      <c r="V99" s="442"/>
    </row>
    <row r="100" spans="1:22" ht="15" customHeight="1" x14ac:dyDescent="0.25">
      <c r="A100" s="442"/>
      <c r="B100" s="442"/>
      <c r="C100" s="442"/>
      <c r="D100" s="442"/>
      <c r="E100" s="442"/>
      <c r="F100" s="442"/>
      <c r="G100" s="442"/>
      <c r="H100" s="442"/>
      <c r="I100" s="442"/>
      <c r="J100" s="442"/>
      <c r="K100" s="442"/>
      <c r="L100" s="442"/>
      <c r="M100" s="442"/>
      <c r="N100" s="442"/>
      <c r="O100" s="442"/>
      <c r="P100" s="442"/>
      <c r="Q100" s="442"/>
      <c r="R100" s="442"/>
      <c r="S100" s="442"/>
      <c r="T100" s="442"/>
      <c r="U100" s="442"/>
      <c r="V100" s="442"/>
    </row>
    <row r="101" spans="1:22" ht="15" customHeight="1" x14ac:dyDescent="0.25">
      <c r="A101" s="442"/>
      <c r="B101" s="442"/>
      <c r="C101" s="442"/>
      <c r="D101" s="442"/>
      <c r="E101" s="442"/>
      <c r="F101" s="442"/>
      <c r="G101" s="442"/>
      <c r="H101" s="442"/>
      <c r="I101" s="442"/>
      <c r="J101" s="442"/>
      <c r="K101" s="442"/>
      <c r="L101" s="442"/>
      <c r="M101" s="442"/>
      <c r="N101" s="442"/>
      <c r="O101" s="442"/>
      <c r="P101" s="442"/>
      <c r="Q101" s="442"/>
      <c r="R101" s="442"/>
      <c r="S101" s="442"/>
      <c r="T101" s="442"/>
      <c r="U101" s="442"/>
      <c r="V101" s="442"/>
    </row>
    <row r="102" spans="1:22" ht="15" customHeight="1" x14ac:dyDescent="0.25">
      <c r="A102" s="442"/>
      <c r="B102" s="442"/>
      <c r="C102" s="442"/>
      <c r="D102" s="442"/>
      <c r="E102" s="442"/>
      <c r="F102" s="442"/>
      <c r="G102" s="442"/>
      <c r="H102" s="442"/>
      <c r="I102" s="442"/>
      <c r="J102" s="442"/>
      <c r="K102" s="442"/>
      <c r="L102" s="442"/>
      <c r="M102" s="442"/>
      <c r="N102" s="442"/>
      <c r="O102" s="442"/>
      <c r="P102" s="442"/>
      <c r="Q102" s="442"/>
      <c r="R102" s="442"/>
      <c r="S102" s="442"/>
      <c r="T102" s="442"/>
      <c r="U102" s="442"/>
      <c r="V102" s="442"/>
    </row>
    <row r="103" spans="1:22" ht="15" customHeight="1" x14ac:dyDescent="0.25">
      <c r="A103" s="442"/>
      <c r="B103" s="442"/>
      <c r="C103" s="442"/>
      <c r="D103" s="442"/>
      <c r="E103" s="442"/>
      <c r="F103" s="442"/>
      <c r="G103" s="442"/>
      <c r="H103" s="442"/>
      <c r="I103" s="442"/>
      <c r="J103" s="442"/>
      <c r="K103" s="442"/>
      <c r="L103" s="442"/>
      <c r="M103" s="442"/>
      <c r="N103" s="442"/>
      <c r="O103" s="442"/>
      <c r="P103" s="442"/>
      <c r="Q103" s="442"/>
      <c r="R103" s="442"/>
      <c r="S103" s="442"/>
      <c r="T103" s="442"/>
      <c r="U103" s="442"/>
      <c r="V103" s="442"/>
    </row>
    <row r="104" spans="1:22" ht="15" customHeight="1" x14ac:dyDescent="0.25">
      <c r="A104" s="442"/>
      <c r="B104" s="442"/>
      <c r="C104" s="442"/>
      <c r="D104" s="442"/>
      <c r="E104" s="442"/>
      <c r="F104" s="442"/>
      <c r="G104" s="442"/>
      <c r="H104" s="442"/>
      <c r="I104" s="442"/>
      <c r="J104" s="442"/>
      <c r="K104" s="442"/>
      <c r="L104" s="442"/>
      <c r="M104" s="442"/>
      <c r="N104" s="442"/>
      <c r="O104" s="442"/>
      <c r="P104" s="442"/>
      <c r="Q104" s="442"/>
      <c r="R104" s="442"/>
      <c r="S104" s="442"/>
      <c r="T104" s="442"/>
      <c r="U104" s="442"/>
      <c r="V104" s="442"/>
    </row>
    <row r="105" spans="1:22" ht="15" customHeight="1" x14ac:dyDescent="0.25">
      <c r="A105" s="442"/>
      <c r="B105" s="442"/>
      <c r="C105" s="442"/>
      <c r="D105" s="442"/>
      <c r="E105" s="442"/>
      <c r="F105" s="442"/>
      <c r="G105" s="442"/>
      <c r="H105" s="442"/>
      <c r="I105" s="442"/>
      <c r="J105" s="442"/>
      <c r="K105" s="442"/>
      <c r="L105" s="442"/>
      <c r="M105" s="442"/>
      <c r="N105" s="442"/>
      <c r="O105" s="442"/>
      <c r="P105" s="442"/>
      <c r="Q105" s="442"/>
      <c r="R105" s="442"/>
      <c r="S105" s="442"/>
      <c r="T105" s="442"/>
      <c r="U105" s="442"/>
      <c r="V105" s="442"/>
    </row>
    <row r="106" spans="1:22" ht="15" customHeight="1" x14ac:dyDescent="0.25">
      <c r="A106" s="442"/>
      <c r="B106" s="442"/>
      <c r="C106" s="442"/>
      <c r="D106" s="442"/>
      <c r="E106" s="442"/>
      <c r="F106" s="442"/>
      <c r="G106" s="442"/>
      <c r="H106" s="442"/>
      <c r="I106" s="442"/>
      <c r="J106" s="442"/>
      <c r="K106" s="442"/>
      <c r="L106" s="442"/>
      <c r="M106" s="442"/>
      <c r="N106" s="442"/>
      <c r="O106" s="442"/>
      <c r="P106" s="442"/>
      <c r="Q106" s="442"/>
      <c r="R106" s="442"/>
      <c r="S106" s="442"/>
      <c r="T106" s="442"/>
      <c r="U106" s="442"/>
      <c r="V106" s="442"/>
    </row>
    <row r="107" spans="1:22" ht="15" customHeight="1" x14ac:dyDescent="0.25">
      <c r="A107" s="442"/>
      <c r="B107" s="442"/>
      <c r="C107" s="442"/>
      <c r="D107" s="442"/>
      <c r="E107" s="442"/>
      <c r="F107" s="442"/>
      <c r="G107" s="442"/>
      <c r="H107" s="442"/>
      <c r="I107" s="442"/>
      <c r="J107" s="442"/>
      <c r="K107" s="442"/>
      <c r="L107" s="442"/>
      <c r="M107" s="442"/>
      <c r="N107" s="442"/>
      <c r="O107" s="442"/>
      <c r="P107" s="442"/>
      <c r="Q107" s="442"/>
      <c r="R107" s="442"/>
      <c r="S107" s="442"/>
      <c r="T107" s="442"/>
      <c r="U107" s="442"/>
      <c r="V107" s="442"/>
    </row>
    <row r="108" spans="1:22" ht="15" customHeight="1" x14ac:dyDescent="0.25">
      <c r="A108" s="442"/>
      <c r="B108" s="442"/>
      <c r="C108" s="442"/>
      <c r="D108" s="442"/>
      <c r="E108" s="442"/>
      <c r="F108" s="442"/>
      <c r="G108" s="442"/>
      <c r="H108" s="442"/>
      <c r="I108" s="442"/>
      <c r="J108" s="442"/>
      <c r="K108" s="442"/>
      <c r="L108" s="442"/>
      <c r="M108" s="442"/>
      <c r="N108" s="442"/>
      <c r="O108" s="442"/>
      <c r="P108" s="442"/>
      <c r="Q108" s="442"/>
      <c r="R108" s="442"/>
      <c r="S108" s="442"/>
      <c r="T108" s="442"/>
      <c r="U108" s="442"/>
      <c r="V108" s="442"/>
    </row>
    <row r="109" spans="1:22" ht="15" customHeight="1" x14ac:dyDescent="0.25">
      <c r="A109" s="442"/>
      <c r="B109" s="442"/>
      <c r="C109" s="442"/>
      <c r="D109" s="442"/>
      <c r="E109" s="442"/>
      <c r="F109" s="442"/>
      <c r="G109" s="442"/>
      <c r="H109" s="442"/>
      <c r="I109" s="442"/>
      <c r="J109" s="442"/>
      <c r="K109" s="442"/>
      <c r="L109" s="442"/>
      <c r="M109" s="442"/>
      <c r="N109" s="442"/>
      <c r="O109" s="442"/>
      <c r="P109" s="442"/>
      <c r="Q109" s="442"/>
      <c r="R109" s="442"/>
      <c r="S109" s="442"/>
      <c r="T109" s="442"/>
      <c r="U109" s="442"/>
      <c r="V109" s="442"/>
    </row>
    <row r="110" spans="1:22" ht="15" customHeight="1" x14ac:dyDescent="0.25">
      <c r="A110" s="442"/>
      <c r="B110" s="442"/>
      <c r="C110" s="442"/>
      <c r="D110" s="442"/>
      <c r="E110" s="442"/>
      <c r="F110" s="442"/>
      <c r="G110" s="442"/>
      <c r="H110" s="442"/>
      <c r="I110" s="442"/>
      <c r="J110" s="442"/>
      <c r="K110" s="442"/>
      <c r="L110" s="442"/>
      <c r="M110" s="442"/>
      <c r="N110" s="442"/>
      <c r="O110" s="442"/>
      <c r="P110" s="442"/>
      <c r="Q110" s="442"/>
      <c r="R110" s="442"/>
      <c r="S110" s="442"/>
      <c r="T110" s="442"/>
      <c r="U110" s="442"/>
      <c r="V110" s="442"/>
    </row>
    <row r="111" spans="1:22" ht="15" customHeight="1" x14ac:dyDescent="0.25">
      <c r="A111" s="442"/>
      <c r="B111" s="442"/>
      <c r="C111" s="442"/>
      <c r="D111" s="442"/>
      <c r="E111" s="442"/>
      <c r="F111" s="442"/>
      <c r="G111" s="442"/>
      <c r="H111" s="442"/>
      <c r="I111" s="442"/>
      <c r="J111" s="442"/>
      <c r="K111" s="442"/>
      <c r="L111" s="442"/>
      <c r="M111" s="442"/>
      <c r="N111" s="442"/>
      <c r="O111" s="442"/>
      <c r="P111" s="442"/>
      <c r="Q111" s="442"/>
      <c r="R111" s="442"/>
      <c r="S111" s="442"/>
      <c r="T111" s="442"/>
      <c r="U111" s="442"/>
      <c r="V111" s="442"/>
    </row>
    <row r="112" spans="1:22" ht="15" customHeight="1" x14ac:dyDescent="0.25">
      <c r="A112" s="442"/>
      <c r="B112" s="442"/>
      <c r="C112" s="442"/>
      <c r="D112" s="442"/>
      <c r="E112" s="442"/>
      <c r="F112" s="442"/>
      <c r="G112" s="442"/>
      <c r="H112" s="442"/>
      <c r="I112" s="442"/>
      <c r="J112" s="442"/>
      <c r="K112" s="442"/>
      <c r="L112" s="442"/>
      <c r="M112" s="442"/>
      <c r="N112" s="442"/>
      <c r="O112" s="442"/>
      <c r="P112" s="442"/>
      <c r="Q112" s="442"/>
      <c r="R112" s="442"/>
      <c r="S112" s="442"/>
      <c r="T112" s="442"/>
      <c r="U112" s="442"/>
      <c r="V112" s="442"/>
    </row>
    <row r="113" spans="1:22" ht="15" customHeight="1" x14ac:dyDescent="0.25">
      <c r="A113" s="442"/>
      <c r="B113" s="442"/>
      <c r="C113" s="442"/>
      <c r="D113" s="442"/>
      <c r="E113" s="442"/>
      <c r="F113" s="442"/>
      <c r="G113" s="442"/>
      <c r="H113" s="442"/>
      <c r="I113" s="442"/>
      <c r="J113" s="442"/>
      <c r="K113" s="442"/>
      <c r="L113" s="442"/>
      <c r="M113" s="442"/>
      <c r="N113" s="442"/>
      <c r="O113" s="442"/>
      <c r="P113" s="442"/>
      <c r="Q113" s="442"/>
      <c r="R113" s="442"/>
      <c r="S113" s="442"/>
      <c r="T113" s="442"/>
      <c r="U113" s="442"/>
      <c r="V113" s="442"/>
    </row>
    <row r="114" spans="1:22" ht="15" customHeight="1" x14ac:dyDescent="0.25">
      <c r="A114" s="442"/>
      <c r="B114" s="442"/>
      <c r="C114" s="442"/>
      <c r="D114" s="442"/>
      <c r="E114" s="442"/>
      <c r="F114" s="442"/>
      <c r="G114" s="442"/>
      <c r="H114" s="442"/>
      <c r="I114" s="442"/>
      <c r="J114" s="442"/>
      <c r="K114" s="442"/>
      <c r="L114" s="442"/>
      <c r="M114" s="442"/>
      <c r="N114" s="442"/>
      <c r="O114" s="442"/>
      <c r="P114" s="442"/>
      <c r="Q114" s="442"/>
      <c r="R114" s="442"/>
      <c r="S114" s="442"/>
      <c r="T114" s="442"/>
      <c r="U114" s="442"/>
      <c r="V114" s="442"/>
    </row>
    <row r="115" spans="1:22" ht="15" customHeight="1" x14ac:dyDescent="0.25">
      <c r="A115" s="442"/>
      <c r="B115" s="442"/>
      <c r="C115" s="442"/>
      <c r="D115" s="442"/>
      <c r="E115" s="442"/>
      <c r="F115" s="442"/>
      <c r="G115" s="442"/>
      <c r="H115" s="442"/>
      <c r="I115" s="442"/>
      <c r="J115" s="442"/>
      <c r="K115" s="442"/>
      <c r="L115" s="442"/>
      <c r="M115" s="442"/>
      <c r="N115" s="442"/>
      <c r="O115" s="442"/>
      <c r="P115" s="442"/>
      <c r="Q115" s="442"/>
      <c r="R115" s="442"/>
      <c r="S115" s="442"/>
      <c r="T115" s="442"/>
      <c r="U115" s="442"/>
      <c r="V115" s="442"/>
    </row>
    <row r="116" spans="1:22" ht="15" customHeight="1" x14ac:dyDescent="0.25">
      <c r="A116" s="442"/>
      <c r="B116" s="442"/>
      <c r="C116" s="442"/>
      <c r="D116" s="442"/>
      <c r="E116" s="442"/>
      <c r="F116" s="442"/>
      <c r="G116" s="442"/>
      <c r="H116" s="442"/>
      <c r="I116" s="442"/>
      <c r="J116" s="442"/>
      <c r="K116" s="442"/>
      <c r="L116" s="442"/>
      <c r="M116" s="442"/>
      <c r="N116" s="442"/>
      <c r="O116" s="442"/>
      <c r="P116" s="442"/>
      <c r="Q116" s="442"/>
      <c r="R116" s="442"/>
      <c r="S116" s="442"/>
      <c r="T116" s="442"/>
      <c r="U116" s="442"/>
      <c r="V116" s="442"/>
    </row>
    <row r="117" spans="1:22" ht="15" customHeight="1" x14ac:dyDescent="0.25">
      <c r="A117" s="442"/>
      <c r="B117" s="442"/>
      <c r="C117" s="442"/>
      <c r="D117" s="442"/>
      <c r="E117" s="442"/>
      <c r="F117" s="442"/>
      <c r="G117" s="442"/>
      <c r="H117" s="442"/>
      <c r="I117" s="442"/>
      <c r="J117" s="442"/>
      <c r="K117" s="442"/>
      <c r="L117" s="442"/>
      <c r="M117" s="442"/>
      <c r="N117" s="442"/>
      <c r="O117" s="442"/>
      <c r="P117" s="442"/>
      <c r="Q117" s="442"/>
      <c r="R117" s="442"/>
      <c r="S117" s="442"/>
      <c r="T117" s="442"/>
      <c r="U117" s="442"/>
      <c r="V117" s="442"/>
    </row>
    <row r="118" spans="1:22" ht="15" customHeight="1" x14ac:dyDescent="0.25">
      <c r="A118" s="442"/>
      <c r="B118" s="442"/>
      <c r="C118" s="442"/>
      <c r="D118" s="442"/>
      <c r="E118" s="442"/>
      <c r="F118" s="442"/>
      <c r="G118" s="442"/>
      <c r="H118" s="442"/>
      <c r="I118" s="442"/>
      <c r="J118" s="442"/>
      <c r="K118" s="442"/>
      <c r="L118" s="442"/>
      <c r="M118" s="442"/>
      <c r="N118" s="442"/>
      <c r="O118" s="442"/>
      <c r="P118" s="442"/>
      <c r="Q118" s="442"/>
      <c r="R118" s="442"/>
      <c r="S118" s="442"/>
      <c r="T118" s="442"/>
      <c r="U118" s="442"/>
      <c r="V118" s="442"/>
    </row>
    <row r="119" spans="1:22" ht="15" customHeight="1" x14ac:dyDescent="0.25">
      <c r="A119" s="442"/>
      <c r="B119" s="442"/>
      <c r="C119" s="442"/>
      <c r="D119" s="442"/>
      <c r="E119" s="442"/>
      <c r="F119" s="442"/>
      <c r="G119" s="442"/>
      <c r="H119" s="442"/>
      <c r="I119" s="442"/>
      <c r="J119" s="442"/>
      <c r="K119" s="442"/>
      <c r="L119" s="442"/>
      <c r="M119" s="442"/>
      <c r="N119" s="442"/>
      <c r="O119" s="442"/>
      <c r="P119" s="442"/>
      <c r="Q119" s="442"/>
      <c r="R119" s="442"/>
      <c r="S119" s="442"/>
      <c r="T119" s="442"/>
      <c r="U119" s="442"/>
      <c r="V119" s="442"/>
    </row>
    <row r="120" spans="1:22" ht="15" customHeight="1" x14ac:dyDescent="0.25">
      <c r="A120" s="442"/>
      <c r="B120" s="442"/>
      <c r="C120" s="442"/>
      <c r="D120" s="442"/>
      <c r="E120" s="442"/>
      <c r="F120" s="442"/>
      <c r="G120" s="442"/>
      <c r="H120" s="442"/>
      <c r="I120" s="442"/>
      <c r="J120" s="442"/>
      <c r="K120" s="442"/>
      <c r="L120" s="442"/>
      <c r="M120" s="442"/>
      <c r="N120" s="442"/>
      <c r="O120" s="442"/>
      <c r="P120" s="442"/>
      <c r="Q120" s="442"/>
      <c r="R120" s="442"/>
      <c r="S120" s="442"/>
      <c r="T120" s="442"/>
      <c r="U120" s="442"/>
      <c r="V120" s="442"/>
    </row>
    <row r="121" spans="1:22" ht="15" customHeight="1" x14ac:dyDescent="0.25">
      <c r="A121" s="442"/>
      <c r="B121" s="442"/>
      <c r="C121" s="442"/>
      <c r="D121" s="442"/>
      <c r="E121" s="442"/>
      <c r="F121" s="442"/>
      <c r="G121" s="442"/>
      <c r="H121" s="442"/>
      <c r="I121" s="442"/>
      <c r="J121" s="442"/>
      <c r="K121" s="442"/>
      <c r="L121" s="442"/>
      <c r="M121" s="442"/>
      <c r="N121" s="442"/>
      <c r="O121" s="442"/>
      <c r="P121" s="442"/>
      <c r="Q121" s="442"/>
      <c r="R121" s="442"/>
      <c r="S121" s="442"/>
      <c r="T121" s="442"/>
      <c r="U121" s="442"/>
      <c r="V121" s="442"/>
    </row>
    <row r="122" spans="1:22" ht="15" customHeight="1" x14ac:dyDescent="0.25">
      <c r="A122" s="442"/>
      <c r="B122" s="442"/>
      <c r="C122" s="442"/>
      <c r="D122" s="442"/>
      <c r="E122" s="442"/>
      <c r="F122" s="442"/>
      <c r="G122" s="442"/>
      <c r="H122" s="442"/>
      <c r="I122" s="442"/>
      <c r="J122" s="442"/>
      <c r="K122" s="442"/>
      <c r="L122" s="442"/>
      <c r="M122" s="442"/>
      <c r="N122" s="442"/>
      <c r="O122" s="442"/>
      <c r="P122" s="442"/>
      <c r="Q122" s="442"/>
      <c r="R122" s="442"/>
      <c r="S122" s="442"/>
      <c r="T122" s="442"/>
      <c r="U122" s="442"/>
      <c r="V122" s="442"/>
    </row>
    <row r="123" spans="1:22" ht="15" customHeight="1" x14ac:dyDescent="0.25">
      <c r="A123" s="442"/>
      <c r="B123" s="442"/>
      <c r="C123" s="442"/>
      <c r="D123" s="442"/>
      <c r="E123" s="442"/>
      <c r="F123" s="442"/>
      <c r="G123" s="442"/>
      <c r="H123" s="442"/>
      <c r="I123" s="442"/>
      <c r="J123" s="442"/>
      <c r="K123" s="442"/>
      <c r="L123" s="442"/>
      <c r="M123" s="442"/>
      <c r="N123" s="442"/>
      <c r="O123" s="442"/>
      <c r="P123" s="442"/>
      <c r="Q123" s="442"/>
      <c r="R123" s="442"/>
      <c r="S123" s="442"/>
      <c r="T123" s="442"/>
      <c r="U123" s="442"/>
      <c r="V123" s="442"/>
    </row>
    <row r="124" spans="1:22" ht="15" customHeight="1" x14ac:dyDescent="0.25">
      <c r="A124" s="442"/>
      <c r="B124" s="442"/>
      <c r="C124" s="442"/>
      <c r="D124" s="442"/>
      <c r="E124" s="442"/>
      <c r="F124" s="442"/>
      <c r="G124" s="442"/>
      <c r="H124" s="442"/>
      <c r="I124" s="442"/>
      <c r="J124" s="442"/>
      <c r="K124" s="442"/>
      <c r="L124" s="442"/>
      <c r="M124" s="442"/>
      <c r="N124" s="442"/>
      <c r="O124" s="442"/>
      <c r="P124" s="442"/>
      <c r="Q124" s="442"/>
      <c r="R124" s="442"/>
      <c r="S124" s="442"/>
      <c r="T124" s="442"/>
      <c r="U124" s="442"/>
      <c r="V124" s="442"/>
    </row>
    <row r="125" spans="1:22" ht="15" customHeight="1" x14ac:dyDescent="0.25">
      <c r="A125" s="442"/>
      <c r="B125" s="442"/>
      <c r="C125" s="442"/>
      <c r="D125" s="442"/>
      <c r="E125" s="442"/>
      <c r="F125" s="442"/>
      <c r="G125" s="442"/>
      <c r="H125" s="442"/>
      <c r="I125" s="442"/>
      <c r="J125" s="442"/>
      <c r="K125" s="442"/>
      <c r="L125" s="442"/>
      <c r="M125" s="442"/>
      <c r="N125" s="442"/>
      <c r="O125" s="442"/>
      <c r="P125" s="442"/>
      <c r="Q125" s="442"/>
      <c r="R125" s="442"/>
      <c r="S125" s="442"/>
      <c r="T125" s="442"/>
      <c r="U125" s="442"/>
      <c r="V125" s="442"/>
    </row>
  </sheetData>
  <mergeCells count="11">
    <mergeCell ref="Q5:Q6"/>
    <mergeCell ref="R5:R6"/>
    <mergeCell ref="S5:S6"/>
    <mergeCell ref="C2:G2"/>
    <mergeCell ref="C4:C6"/>
    <mergeCell ref="D5:H5"/>
    <mergeCell ref="N5:N6"/>
    <mergeCell ref="O5:O6"/>
    <mergeCell ref="P5:P6"/>
    <mergeCell ref="L5:M5"/>
    <mergeCell ref="I5:K5"/>
  </mergeCells>
  <pageMargins left="0.75" right="0.75" top="1" bottom="1" header="0.5" footer="0.5"/>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X50"/>
  <sheetViews>
    <sheetView showGridLines="0" showRuler="0" workbookViewId="0"/>
  </sheetViews>
  <sheetFormatPr baseColWidth="10" defaultColWidth="13.33203125" defaultRowHeight="13.2" x14ac:dyDescent="0.25"/>
  <cols>
    <col min="1" max="1" width="9" customWidth="1"/>
    <col min="2" max="2" width="3.33203125" customWidth="1"/>
    <col min="3" max="3" width="92.21875" customWidth="1"/>
    <col min="4" max="4" width="9.109375" customWidth="1"/>
    <col min="5" max="5" width="11" customWidth="1"/>
    <col min="6" max="6" width="10.88671875" customWidth="1"/>
    <col min="7" max="7" width="11" customWidth="1"/>
    <col min="8" max="8" width="11.77734375" customWidth="1"/>
    <col min="9" max="9" width="10.6640625" customWidth="1"/>
    <col min="10" max="13" width="13.33203125" customWidth="1"/>
    <col min="14" max="15" width="11" customWidth="1"/>
    <col min="16" max="16" width="13.33203125" customWidth="1"/>
    <col min="17" max="17" width="11" customWidth="1"/>
    <col min="18" max="18" width="12.21875" customWidth="1"/>
    <col min="19" max="19" width="29.5546875" customWidth="1"/>
    <col min="20" max="24" width="9" customWidth="1"/>
  </cols>
  <sheetData>
    <row r="1" spans="1:24" ht="15" customHeight="1" x14ac:dyDescent="0.3">
      <c r="A1" s="475"/>
      <c r="B1" s="475"/>
      <c r="C1" s="475"/>
      <c r="D1" s="476"/>
      <c r="E1" s="476"/>
      <c r="F1" s="475"/>
      <c r="G1" s="475"/>
      <c r="H1" s="475"/>
      <c r="I1" s="475"/>
      <c r="J1" s="475"/>
      <c r="K1" s="475"/>
      <c r="L1" s="475"/>
      <c r="M1" s="475"/>
      <c r="N1" s="475"/>
      <c r="O1" s="475"/>
      <c r="P1" s="475"/>
      <c r="Q1" s="475"/>
      <c r="R1" s="475"/>
      <c r="S1" s="475"/>
      <c r="T1" s="475"/>
      <c r="U1" s="475"/>
      <c r="V1" s="475"/>
      <c r="W1" s="475"/>
      <c r="X1" s="475"/>
    </row>
    <row r="2" spans="1:24" ht="42.45" customHeight="1" x14ac:dyDescent="0.35">
      <c r="A2" s="475"/>
      <c r="B2" s="453">
        <v>53</v>
      </c>
      <c r="C2" s="633" t="s">
        <v>2151</v>
      </c>
      <c r="D2" s="633"/>
      <c r="E2" s="633"/>
      <c r="F2" s="633"/>
      <c r="G2" s="633"/>
      <c r="H2" s="633"/>
      <c r="I2" s="633"/>
      <c r="J2" s="476"/>
      <c r="K2" s="476"/>
      <c r="L2" s="476"/>
      <c r="M2" s="476"/>
      <c r="N2" s="476"/>
      <c r="O2" s="476"/>
      <c r="P2" s="476"/>
      <c r="Q2" s="476"/>
      <c r="R2" s="476"/>
      <c r="S2" s="476"/>
      <c r="T2" s="476"/>
      <c r="U2" s="476"/>
      <c r="V2" s="476"/>
      <c r="W2" s="476"/>
      <c r="X2" s="476"/>
    </row>
    <row r="3" spans="1:24" ht="15" customHeight="1" x14ac:dyDescent="0.35">
      <c r="A3" s="475"/>
      <c r="B3" s="143"/>
      <c r="C3" s="454"/>
      <c r="D3" s="476"/>
      <c r="E3" s="476"/>
      <c r="F3" s="476"/>
      <c r="G3" s="476"/>
      <c r="H3" s="476"/>
      <c r="I3" s="476"/>
      <c r="J3" s="476"/>
      <c r="K3" s="476"/>
      <c r="L3" s="476"/>
      <c r="M3" s="476"/>
      <c r="N3" s="476"/>
      <c r="O3" s="476"/>
      <c r="P3" s="476"/>
      <c r="Q3" s="476"/>
      <c r="R3" s="476"/>
      <c r="S3" s="476"/>
      <c r="T3" s="476"/>
      <c r="U3" s="476"/>
      <c r="V3" s="476"/>
      <c r="W3" s="476"/>
      <c r="X3" s="476"/>
    </row>
    <row r="4" spans="1:24" ht="15" customHeight="1" x14ac:dyDescent="0.35">
      <c r="A4" s="475"/>
      <c r="B4" s="475"/>
      <c r="C4" s="477"/>
      <c r="D4" s="478"/>
      <c r="E4" s="478"/>
      <c r="F4" s="478"/>
      <c r="G4" s="478"/>
      <c r="H4" s="478"/>
      <c r="I4" s="478"/>
      <c r="J4" s="478"/>
      <c r="K4" s="478"/>
      <c r="L4" s="478"/>
      <c r="M4" s="478"/>
      <c r="N4" s="478"/>
      <c r="O4" s="478"/>
      <c r="P4" s="478"/>
      <c r="Q4" s="478"/>
      <c r="R4" s="478"/>
      <c r="S4" s="478"/>
      <c r="T4" s="476"/>
      <c r="U4" s="476"/>
      <c r="V4" s="476"/>
      <c r="W4" s="476"/>
      <c r="X4" s="476"/>
    </row>
    <row r="5" spans="1:24" ht="12.45" customHeight="1" x14ac:dyDescent="0.3">
      <c r="A5" s="475"/>
      <c r="B5" s="479"/>
      <c r="C5" s="480"/>
      <c r="D5" s="455" t="s">
        <v>2152</v>
      </c>
      <c r="E5" s="456" t="s">
        <v>2153</v>
      </c>
      <c r="F5" s="456" t="s">
        <v>2154</v>
      </c>
      <c r="G5" s="456" t="s">
        <v>2155</v>
      </c>
      <c r="H5" s="456" t="s">
        <v>2156</v>
      </c>
      <c r="I5" s="456" t="s">
        <v>2157</v>
      </c>
      <c r="J5" s="456" t="s">
        <v>2158</v>
      </c>
      <c r="K5" s="456" t="s">
        <v>2159</v>
      </c>
      <c r="L5" s="456" t="s">
        <v>2160</v>
      </c>
      <c r="M5" s="456" t="s">
        <v>2161</v>
      </c>
      <c r="N5" s="456" t="s">
        <v>2162</v>
      </c>
      <c r="O5" s="456" t="s">
        <v>2163</v>
      </c>
      <c r="P5" s="456" t="s">
        <v>2164</v>
      </c>
      <c r="Q5" s="456" t="s">
        <v>2165</v>
      </c>
      <c r="R5" s="456" t="s">
        <v>2166</v>
      </c>
      <c r="S5" s="457" t="s">
        <v>2167</v>
      </c>
      <c r="T5" s="475"/>
      <c r="U5" s="475"/>
      <c r="V5" s="475"/>
      <c r="W5" s="475"/>
      <c r="X5" s="475"/>
    </row>
    <row r="6" spans="1:24" ht="12.45" customHeight="1" x14ac:dyDescent="0.3">
      <c r="A6" s="475"/>
      <c r="B6" s="481"/>
      <c r="C6" s="458" t="s">
        <v>2168</v>
      </c>
      <c r="D6" s="715" t="s">
        <v>2169</v>
      </c>
      <c r="E6" s="714"/>
      <c r="F6" s="714"/>
      <c r="G6" s="714"/>
      <c r="H6" s="714"/>
      <c r="I6" s="714"/>
      <c r="J6" s="714"/>
      <c r="K6" s="714"/>
      <c r="L6" s="714"/>
      <c r="M6" s="714"/>
      <c r="N6" s="714"/>
      <c r="O6" s="714"/>
      <c r="P6" s="714"/>
      <c r="Q6" s="714"/>
      <c r="R6" s="714"/>
      <c r="S6" s="714"/>
      <c r="T6" s="482"/>
      <c r="U6" s="475"/>
      <c r="V6" s="475"/>
      <c r="W6" s="475"/>
      <c r="X6" s="475"/>
    </row>
    <row r="7" spans="1:24" ht="12.45" customHeight="1" x14ac:dyDescent="0.3">
      <c r="A7" s="475"/>
      <c r="B7" s="481"/>
      <c r="C7" s="483"/>
      <c r="D7" s="459"/>
      <c r="E7" s="714" t="s">
        <v>2170</v>
      </c>
      <c r="F7" s="714"/>
      <c r="G7" s="714"/>
      <c r="H7" s="714"/>
      <c r="I7" s="714"/>
      <c r="J7" s="714"/>
      <c r="K7" s="714" t="s">
        <v>2171</v>
      </c>
      <c r="L7" s="714"/>
      <c r="M7" s="714"/>
      <c r="N7" s="714"/>
      <c r="O7" s="714"/>
      <c r="P7" s="714"/>
      <c r="Q7" s="714"/>
      <c r="R7" s="715" t="s">
        <v>2172</v>
      </c>
      <c r="S7" s="714"/>
      <c r="T7" s="482"/>
      <c r="U7" s="475"/>
      <c r="V7" s="475"/>
      <c r="W7" s="475"/>
      <c r="X7" s="475"/>
    </row>
    <row r="8" spans="1:24" ht="25.8" customHeight="1" x14ac:dyDescent="0.3">
      <c r="A8" s="475"/>
      <c r="B8" s="484"/>
      <c r="C8" s="462"/>
      <c r="D8" s="461"/>
      <c r="E8" s="460" t="s">
        <v>2173</v>
      </c>
      <c r="F8" s="460" t="s">
        <v>2174</v>
      </c>
      <c r="G8" s="460" t="s">
        <v>2175</v>
      </c>
      <c r="H8" s="460" t="s">
        <v>2176</v>
      </c>
      <c r="I8" s="460" t="s">
        <v>2177</v>
      </c>
      <c r="J8" s="460" t="s">
        <v>2178</v>
      </c>
      <c r="K8" s="460" t="s">
        <v>2179</v>
      </c>
      <c r="L8" s="460" t="s">
        <v>2180</v>
      </c>
      <c r="M8" s="460" t="s">
        <v>2181</v>
      </c>
      <c r="N8" s="460" t="s">
        <v>2182</v>
      </c>
      <c r="O8" s="460" t="s">
        <v>2183</v>
      </c>
      <c r="P8" s="460" t="s">
        <v>2184</v>
      </c>
      <c r="Q8" s="460" t="s">
        <v>2185</v>
      </c>
      <c r="R8" s="462"/>
      <c r="S8" s="463" t="s">
        <v>2186</v>
      </c>
      <c r="T8" s="482"/>
      <c r="U8" s="475"/>
      <c r="V8" s="475"/>
      <c r="W8" s="475"/>
      <c r="X8" s="475"/>
    </row>
    <row r="9" spans="1:24" ht="12.45" customHeight="1" x14ac:dyDescent="0.3">
      <c r="A9" s="475"/>
      <c r="B9" s="464">
        <v>1</v>
      </c>
      <c r="C9" s="465" t="s">
        <v>2187</v>
      </c>
      <c r="D9" s="466">
        <v>40032</v>
      </c>
      <c r="E9" s="466">
        <v>8864</v>
      </c>
      <c r="F9" s="466">
        <v>11631</v>
      </c>
      <c r="G9" s="466">
        <v>9561</v>
      </c>
      <c r="H9" s="466">
        <v>1746</v>
      </c>
      <c r="I9" s="466">
        <v>576</v>
      </c>
      <c r="J9" s="466">
        <v>314</v>
      </c>
      <c r="K9" s="466">
        <v>1042</v>
      </c>
      <c r="L9" s="466">
        <v>1364</v>
      </c>
      <c r="M9" s="466">
        <v>1970</v>
      </c>
      <c r="N9" s="466">
        <v>2813</v>
      </c>
      <c r="O9" s="466">
        <v>7554</v>
      </c>
      <c r="P9" s="466">
        <v>1318</v>
      </c>
      <c r="Q9" s="466">
        <v>1548</v>
      </c>
      <c r="R9" s="466">
        <v>22421</v>
      </c>
      <c r="S9" s="467">
        <v>0.67269999999999996</v>
      </c>
      <c r="T9" s="485"/>
      <c r="U9" s="475"/>
      <c r="V9" s="475"/>
      <c r="W9" s="475"/>
      <c r="X9" s="475"/>
    </row>
    <row r="10" spans="1:24" ht="12.45" customHeight="1" x14ac:dyDescent="0.3">
      <c r="A10" s="475"/>
      <c r="B10" s="464">
        <v>2</v>
      </c>
      <c r="C10" s="468" t="s">
        <v>2188</v>
      </c>
      <c r="D10" s="469">
        <v>5284</v>
      </c>
      <c r="E10" s="469">
        <v>450</v>
      </c>
      <c r="F10" s="469">
        <v>885</v>
      </c>
      <c r="G10" s="469">
        <v>406</v>
      </c>
      <c r="H10" s="469">
        <v>120</v>
      </c>
      <c r="I10" s="469">
        <v>58</v>
      </c>
      <c r="J10" s="469">
        <v>74</v>
      </c>
      <c r="K10" s="469">
        <v>131</v>
      </c>
      <c r="L10" s="469">
        <v>323</v>
      </c>
      <c r="M10" s="469">
        <v>387</v>
      </c>
      <c r="N10" s="469">
        <v>327</v>
      </c>
      <c r="O10" s="469">
        <v>269</v>
      </c>
      <c r="P10" s="469">
        <v>80</v>
      </c>
      <c r="Q10" s="469">
        <v>68</v>
      </c>
      <c r="R10" s="469">
        <v>3699</v>
      </c>
      <c r="S10" s="470">
        <v>0.11</v>
      </c>
      <c r="T10" s="485"/>
      <c r="U10" s="475"/>
      <c r="V10" s="475"/>
      <c r="W10" s="475"/>
      <c r="X10" s="475"/>
    </row>
    <row r="11" spans="1:24" ht="12.45" customHeight="1" x14ac:dyDescent="0.3">
      <c r="A11" s="475"/>
      <c r="B11" s="464">
        <v>3</v>
      </c>
      <c r="C11" s="468" t="s">
        <v>2189</v>
      </c>
      <c r="D11" s="469">
        <v>34662</v>
      </c>
      <c r="E11" s="469">
        <v>8414</v>
      </c>
      <c r="F11" s="469">
        <v>10744</v>
      </c>
      <c r="G11" s="469">
        <v>9152</v>
      </c>
      <c r="H11" s="469">
        <v>1626</v>
      </c>
      <c r="I11" s="469">
        <v>519</v>
      </c>
      <c r="J11" s="469">
        <v>240</v>
      </c>
      <c r="K11" s="469">
        <v>911</v>
      </c>
      <c r="L11" s="469">
        <v>1041</v>
      </c>
      <c r="M11" s="469">
        <v>1583</v>
      </c>
      <c r="N11" s="469">
        <v>2484</v>
      </c>
      <c r="O11" s="469">
        <v>7282</v>
      </c>
      <c r="P11" s="469">
        <v>1237</v>
      </c>
      <c r="Q11" s="469">
        <v>1480</v>
      </c>
      <c r="R11" s="469">
        <v>18644</v>
      </c>
      <c r="S11" s="470">
        <v>0.78710000000000002</v>
      </c>
      <c r="T11" s="485"/>
      <c r="U11" s="475"/>
      <c r="V11" s="475"/>
      <c r="W11" s="475"/>
      <c r="X11" s="475"/>
    </row>
    <row r="12" spans="1:24" ht="12.45" customHeight="1" x14ac:dyDescent="0.3">
      <c r="A12" s="475"/>
      <c r="B12" s="464">
        <v>4</v>
      </c>
      <c r="C12" s="468" t="s">
        <v>2190</v>
      </c>
      <c r="D12" s="469">
        <v>85</v>
      </c>
      <c r="E12" s="471">
        <v>0.71</v>
      </c>
      <c r="F12" s="471">
        <v>3.01</v>
      </c>
      <c r="G12" s="471">
        <v>2.6</v>
      </c>
      <c r="H12" s="471">
        <v>0.42</v>
      </c>
      <c r="I12" s="471">
        <v>0.36</v>
      </c>
      <c r="J12" s="469">
        <v>0</v>
      </c>
      <c r="K12" s="469">
        <v>0</v>
      </c>
      <c r="L12" s="471">
        <v>0.04</v>
      </c>
      <c r="M12" s="469">
        <v>0</v>
      </c>
      <c r="N12" s="471">
        <v>1.82</v>
      </c>
      <c r="O12" s="471">
        <v>3.48</v>
      </c>
      <c r="P12" s="471">
        <v>1.43</v>
      </c>
      <c r="Q12" s="471">
        <v>0.33</v>
      </c>
      <c r="R12" s="469">
        <v>78</v>
      </c>
      <c r="S12" s="470">
        <v>0</v>
      </c>
      <c r="T12" s="485"/>
      <c r="U12" s="475"/>
      <c r="V12" s="475"/>
      <c r="W12" s="475"/>
      <c r="X12" s="475"/>
    </row>
    <row r="13" spans="1:24" ht="12.45" customHeight="1" x14ac:dyDescent="0.3">
      <c r="A13" s="475"/>
      <c r="B13" s="464">
        <v>5</v>
      </c>
      <c r="C13" s="468" t="s">
        <v>2191</v>
      </c>
      <c r="D13" s="469">
        <v>15082</v>
      </c>
      <c r="E13" s="469">
        <v>4298</v>
      </c>
      <c r="F13" s="469">
        <v>5388</v>
      </c>
      <c r="G13" s="469">
        <v>4367</v>
      </c>
      <c r="H13" s="469">
        <v>590</v>
      </c>
      <c r="I13" s="469">
        <v>307</v>
      </c>
      <c r="J13" s="469">
        <v>133</v>
      </c>
      <c r="K13" s="472"/>
      <c r="L13" s="472"/>
      <c r="M13" s="472"/>
      <c r="N13" s="472"/>
      <c r="O13" s="472"/>
      <c r="P13" s="472"/>
      <c r="Q13" s="472"/>
      <c r="R13" s="473"/>
      <c r="S13" s="473"/>
      <c r="T13" s="485"/>
      <c r="U13" s="475"/>
      <c r="V13" s="475"/>
      <c r="W13" s="475"/>
      <c r="X13" s="475"/>
    </row>
    <row r="14" spans="1:24" ht="12.45" customHeight="1" x14ac:dyDescent="0.3">
      <c r="A14" s="475"/>
      <c r="B14" s="464">
        <v>6</v>
      </c>
      <c r="C14" s="465" t="s">
        <v>2192</v>
      </c>
      <c r="D14" s="473"/>
      <c r="E14" s="473"/>
      <c r="F14" s="473"/>
      <c r="G14" s="473"/>
      <c r="H14" s="473"/>
      <c r="I14" s="473"/>
      <c r="J14" s="473"/>
      <c r="K14" s="473"/>
      <c r="L14" s="473"/>
      <c r="M14" s="473"/>
      <c r="N14" s="473"/>
      <c r="O14" s="473"/>
      <c r="P14" s="473"/>
      <c r="Q14" s="473"/>
      <c r="R14" s="473"/>
      <c r="S14" s="473"/>
      <c r="T14" s="475"/>
      <c r="U14" s="475"/>
      <c r="V14" s="475"/>
      <c r="W14" s="475"/>
      <c r="X14" s="475"/>
    </row>
    <row r="15" spans="1:24" ht="12.45" customHeight="1" x14ac:dyDescent="0.35">
      <c r="A15" s="486"/>
      <c r="B15" s="464">
        <v>7</v>
      </c>
      <c r="C15" s="468" t="s">
        <v>2193</v>
      </c>
      <c r="D15" s="473"/>
      <c r="E15" s="473"/>
      <c r="F15" s="473"/>
      <c r="G15" s="473"/>
      <c r="H15" s="473"/>
      <c r="I15" s="473"/>
      <c r="J15" s="473"/>
      <c r="K15" s="473"/>
      <c r="L15" s="473"/>
      <c r="M15" s="473"/>
      <c r="N15" s="473"/>
      <c r="O15" s="473"/>
      <c r="P15" s="473"/>
      <c r="Q15" s="473"/>
      <c r="R15" s="473"/>
      <c r="S15" s="473"/>
      <c r="T15" s="486"/>
      <c r="U15" s="486"/>
      <c r="V15" s="486"/>
      <c r="W15" s="486"/>
      <c r="X15" s="486"/>
    </row>
    <row r="16" spans="1:24" ht="12.45" customHeight="1" x14ac:dyDescent="0.35">
      <c r="A16" s="486"/>
      <c r="B16" s="464">
        <v>8</v>
      </c>
      <c r="C16" s="468" t="s">
        <v>2194</v>
      </c>
      <c r="D16" s="473"/>
      <c r="E16" s="473"/>
      <c r="F16" s="473"/>
      <c r="G16" s="473"/>
      <c r="H16" s="473"/>
      <c r="I16" s="473"/>
      <c r="J16" s="473"/>
      <c r="K16" s="473"/>
      <c r="L16" s="473"/>
      <c r="M16" s="473"/>
      <c r="N16" s="473"/>
      <c r="O16" s="473"/>
      <c r="P16" s="473"/>
      <c r="Q16" s="473"/>
      <c r="R16" s="473"/>
      <c r="S16" s="473"/>
      <c r="T16" s="486"/>
      <c r="U16" s="486"/>
      <c r="V16" s="486"/>
      <c r="W16" s="486"/>
      <c r="X16" s="486"/>
    </row>
    <row r="17" spans="1:24" ht="12.45" customHeight="1" x14ac:dyDescent="0.3">
      <c r="A17" s="475"/>
      <c r="B17" s="464">
        <v>9</v>
      </c>
      <c r="C17" s="468" t="s">
        <v>2195</v>
      </c>
      <c r="D17" s="473"/>
      <c r="E17" s="473"/>
      <c r="F17" s="473"/>
      <c r="G17" s="473"/>
      <c r="H17" s="473"/>
      <c r="I17" s="473"/>
      <c r="J17" s="473"/>
      <c r="K17" s="473"/>
      <c r="L17" s="473"/>
      <c r="M17" s="473"/>
      <c r="N17" s="473"/>
      <c r="O17" s="473"/>
      <c r="P17" s="473"/>
      <c r="Q17" s="473"/>
      <c r="R17" s="473"/>
      <c r="S17" s="473"/>
      <c r="T17" s="485"/>
      <c r="U17" s="475"/>
      <c r="V17" s="475"/>
      <c r="W17" s="475"/>
      <c r="X17" s="475"/>
    </row>
    <row r="18" spans="1:24" ht="12.45" customHeight="1" x14ac:dyDescent="0.3">
      <c r="A18" s="475"/>
      <c r="B18" s="464">
        <v>10</v>
      </c>
      <c r="C18" s="468" t="s">
        <v>2196</v>
      </c>
      <c r="D18" s="473"/>
      <c r="E18" s="473"/>
      <c r="F18" s="473"/>
      <c r="G18" s="473"/>
      <c r="H18" s="473"/>
      <c r="I18" s="473"/>
      <c r="J18" s="473"/>
      <c r="K18" s="472"/>
      <c r="L18" s="472"/>
      <c r="M18" s="472"/>
      <c r="N18" s="472"/>
      <c r="O18" s="472"/>
      <c r="P18" s="472"/>
      <c r="Q18" s="472"/>
      <c r="R18" s="473"/>
      <c r="S18" s="473"/>
      <c r="T18" s="485"/>
      <c r="U18" s="475"/>
      <c r="V18" s="475"/>
      <c r="W18" s="475"/>
      <c r="X18" s="475"/>
    </row>
    <row r="19" spans="1:24" ht="12.45" customHeight="1" x14ac:dyDescent="0.35">
      <c r="A19" s="486"/>
      <c r="B19" s="487"/>
      <c r="C19" s="487"/>
      <c r="D19" s="487"/>
      <c r="E19" s="487"/>
      <c r="F19" s="487"/>
      <c r="G19" s="487"/>
      <c r="H19" s="487"/>
      <c r="I19" s="487"/>
      <c r="J19" s="487"/>
      <c r="K19" s="487"/>
      <c r="L19" s="487"/>
      <c r="M19" s="487"/>
      <c r="N19" s="487"/>
      <c r="O19" s="487"/>
      <c r="P19" s="487"/>
      <c r="Q19" s="487"/>
      <c r="R19" s="487"/>
      <c r="S19" s="474" t="s">
        <v>2197</v>
      </c>
      <c r="T19" s="486"/>
      <c r="U19" s="486"/>
      <c r="V19" s="486"/>
      <c r="W19" s="486"/>
      <c r="X19" s="486"/>
    </row>
    <row r="20" spans="1:24" ht="15" customHeight="1" x14ac:dyDescent="0.35">
      <c r="A20" s="486"/>
      <c r="B20" s="486"/>
      <c r="C20" s="486"/>
      <c r="D20" s="486"/>
      <c r="E20" s="486"/>
      <c r="F20" s="486"/>
      <c r="G20" s="486"/>
      <c r="H20" s="486"/>
      <c r="I20" s="486"/>
      <c r="J20" s="486"/>
      <c r="K20" s="486"/>
      <c r="L20" s="486"/>
      <c r="M20" s="486"/>
      <c r="N20" s="486"/>
      <c r="O20" s="486"/>
      <c r="P20" s="486"/>
      <c r="Q20" s="486"/>
      <c r="R20" s="486"/>
      <c r="S20" s="486"/>
      <c r="T20" s="486"/>
      <c r="U20" s="486"/>
      <c r="V20" s="486"/>
      <c r="W20" s="486"/>
      <c r="X20" s="486"/>
    </row>
    <row r="21" spans="1:24" ht="15" customHeight="1" x14ac:dyDescent="0.35">
      <c r="A21" s="486"/>
      <c r="B21" s="486"/>
      <c r="C21" s="486"/>
      <c r="D21" s="486"/>
      <c r="E21" s="486"/>
      <c r="F21" s="486"/>
      <c r="G21" s="486"/>
      <c r="H21" s="486"/>
      <c r="I21" s="486"/>
      <c r="J21" s="486"/>
      <c r="K21" s="486"/>
      <c r="L21" s="486"/>
      <c r="M21" s="486"/>
      <c r="N21" s="486"/>
      <c r="O21" s="486"/>
      <c r="P21" s="486"/>
      <c r="Q21" s="486"/>
      <c r="R21" s="486"/>
      <c r="S21" s="486"/>
      <c r="T21" s="486"/>
      <c r="U21" s="486"/>
      <c r="V21" s="486"/>
      <c r="W21" s="486"/>
      <c r="X21" s="486"/>
    </row>
    <row r="22" spans="1:24" ht="15" customHeight="1" x14ac:dyDescent="0.35">
      <c r="A22" s="486"/>
      <c r="B22" s="486"/>
      <c r="C22" s="486"/>
      <c r="D22" s="486"/>
      <c r="E22" s="486"/>
      <c r="F22" s="486"/>
      <c r="G22" s="486"/>
      <c r="H22" s="486"/>
      <c r="I22" s="486"/>
      <c r="J22" s="486"/>
      <c r="K22" s="486"/>
      <c r="L22" s="486"/>
      <c r="M22" s="486"/>
      <c r="N22" s="486"/>
      <c r="O22" s="486"/>
      <c r="P22" s="486"/>
      <c r="Q22" s="486"/>
      <c r="R22" s="486"/>
      <c r="S22" s="486"/>
      <c r="T22" s="486"/>
      <c r="U22" s="486"/>
      <c r="V22" s="486"/>
      <c r="W22" s="486"/>
      <c r="X22" s="486"/>
    </row>
    <row r="23" spans="1:24" ht="15" customHeight="1" x14ac:dyDescent="0.35">
      <c r="A23" s="486"/>
      <c r="B23" s="486"/>
      <c r="C23" s="486"/>
      <c r="D23" s="486"/>
      <c r="E23" s="486"/>
      <c r="F23" s="486"/>
      <c r="G23" s="486"/>
      <c r="H23" s="486"/>
      <c r="I23" s="486"/>
      <c r="J23" s="486"/>
      <c r="K23" s="486"/>
      <c r="L23" s="486"/>
      <c r="M23" s="486"/>
      <c r="N23" s="486"/>
      <c r="O23" s="486"/>
      <c r="P23" s="486"/>
      <c r="Q23" s="486"/>
      <c r="R23" s="486"/>
      <c r="S23" s="486"/>
      <c r="T23" s="486"/>
      <c r="U23" s="486"/>
      <c r="V23" s="486"/>
      <c r="W23" s="486"/>
      <c r="X23" s="486"/>
    </row>
    <row r="24" spans="1:24" ht="15" customHeight="1" x14ac:dyDescent="0.35">
      <c r="A24" s="486"/>
      <c r="B24" s="486"/>
      <c r="C24" s="486"/>
      <c r="D24" s="486"/>
      <c r="E24" s="486"/>
      <c r="F24" s="486"/>
      <c r="G24" s="486"/>
      <c r="H24" s="486"/>
      <c r="I24" s="486"/>
      <c r="J24" s="486"/>
      <c r="K24" s="486"/>
      <c r="L24" s="486"/>
      <c r="M24" s="486"/>
      <c r="N24" s="486"/>
      <c r="O24" s="486"/>
      <c r="P24" s="486"/>
      <c r="Q24" s="486"/>
      <c r="R24" s="486"/>
      <c r="S24" s="486"/>
      <c r="T24" s="486"/>
      <c r="U24" s="486"/>
      <c r="V24" s="486"/>
      <c r="W24" s="486"/>
      <c r="X24" s="486"/>
    </row>
    <row r="25" spans="1:24" ht="15" customHeight="1" x14ac:dyDescent="0.25"/>
    <row r="26" spans="1:24" ht="15" customHeight="1" x14ac:dyDescent="0.25"/>
    <row r="27" spans="1:24" ht="15" customHeight="1" x14ac:dyDescent="0.25"/>
    <row r="28" spans="1:24" ht="15" customHeight="1" x14ac:dyDescent="0.25"/>
    <row r="29" spans="1:24" ht="15" customHeight="1" x14ac:dyDescent="0.25"/>
    <row r="30" spans="1:24" ht="15" customHeight="1" x14ac:dyDescent="0.25"/>
    <row r="31" spans="1:24" ht="15" customHeight="1" x14ac:dyDescent="0.25"/>
    <row r="32" spans="1:24"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5">
    <mergeCell ref="E7:J7"/>
    <mergeCell ref="K7:Q7"/>
    <mergeCell ref="D6:S6"/>
    <mergeCell ref="R7:S7"/>
    <mergeCell ref="C2:I2"/>
  </mergeCells>
  <pageMargins left="0.75" right="0.75" top="1" bottom="1" header="0.5" footer="0.5"/>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K50"/>
  <sheetViews>
    <sheetView showGridLines="0" showRuler="0" workbookViewId="0"/>
  </sheetViews>
  <sheetFormatPr baseColWidth="10" defaultColWidth="13.33203125" defaultRowHeight="13.2" x14ac:dyDescent="0.25"/>
  <cols>
    <col min="1" max="1" width="9" customWidth="1"/>
    <col min="2" max="2" width="6" customWidth="1"/>
    <col min="3" max="3" width="39.88671875" customWidth="1"/>
    <col min="4" max="4" width="60" customWidth="1"/>
    <col min="5" max="6" width="37.77734375" customWidth="1"/>
    <col min="7" max="7" width="39.5546875" customWidth="1"/>
    <col min="8" max="11" width="9" customWidth="1"/>
  </cols>
  <sheetData>
    <row r="1" spans="1:11" ht="15" customHeight="1" x14ac:dyDescent="0.35">
      <c r="A1" s="486"/>
      <c r="B1" s="486"/>
      <c r="C1" s="486"/>
      <c r="D1" s="486"/>
      <c r="E1" s="486"/>
      <c r="F1" s="486"/>
      <c r="G1" s="486"/>
      <c r="H1" s="486"/>
      <c r="I1" s="486"/>
      <c r="J1" s="486"/>
      <c r="K1" s="486"/>
    </row>
    <row r="2" spans="1:11" ht="15.6" x14ac:dyDescent="0.35">
      <c r="A2" s="486"/>
      <c r="B2" s="488">
        <v>54</v>
      </c>
      <c r="C2" s="633" t="s">
        <v>2198</v>
      </c>
      <c r="D2" s="633"/>
      <c r="E2" s="633"/>
      <c r="F2" s="486"/>
      <c r="G2" s="486"/>
      <c r="H2" s="486"/>
      <c r="I2" s="486"/>
      <c r="J2" s="486"/>
      <c r="K2" s="486"/>
    </row>
    <row r="3" spans="1:11" ht="15" customHeight="1" x14ac:dyDescent="0.35">
      <c r="A3" s="486"/>
      <c r="B3" s="486"/>
      <c r="C3" s="492"/>
      <c r="D3" s="492"/>
      <c r="E3" s="492"/>
      <c r="F3" s="492"/>
      <c r="G3" s="492"/>
      <c r="H3" s="486"/>
      <c r="I3" s="486"/>
      <c r="J3" s="486"/>
      <c r="K3" s="486"/>
    </row>
    <row r="4" spans="1:11" ht="15" customHeight="1" x14ac:dyDescent="0.35">
      <c r="A4" s="486"/>
      <c r="B4" s="316"/>
      <c r="C4" s="489" t="s">
        <v>2199</v>
      </c>
      <c r="D4" s="489" t="s">
        <v>2200</v>
      </c>
      <c r="E4" s="489" t="s">
        <v>2201</v>
      </c>
      <c r="F4" s="489" t="s">
        <v>2202</v>
      </c>
      <c r="G4" s="489" t="s">
        <v>2203</v>
      </c>
      <c r="H4" s="499"/>
      <c r="I4" s="486"/>
      <c r="J4" s="486"/>
      <c r="K4" s="486"/>
    </row>
    <row r="5" spans="1:11" ht="25.05" customHeight="1" x14ac:dyDescent="0.35">
      <c r="A5" s="486"/>
      <c r="B5" s="486"/>
      <c r="C5" s="719" t="s">
        <v>2204</v>
      </c>
      <c r="D5" s="719" t="s">
        <v>2205</v>
      </c>
      <c r="E5" s="719" t="s">
        <v>2206</v>
      </c>
      <c r="F5" s="716" t="s">
        <v>2207</v>
      </c>
      <c r="G5" s="716" t="s">
        <v>2208</v>
      </c>
      <c r="H5" s="486"/>
      <c r="I5" s="486"/>
      <c r="J5" s="486"/>
      <c r="K5" s="486"/>
    </row>
    <row r="6" spans="1:11" ht="15" customHeight="1" x14ac:dyDescent="0.35">
      <c r="A6" s="486"/>
      <c r="B6" s="492"/>
      <c r="C6" s="719"/>
      <c r="D6" s="719"/>
      <c r="E6" s="719"/>
      <c r="F6" s="716"/>
      <c r="G6" s="716"/>
      <c r="H6" s="486"/>
      <c r="I6" s="486"/>
      <c r="J6" s="486"/>
      <c r="K6" s="486"/>
    </row>
    <row r="7" spans="1:11" ht="15" customHeight="1" x14ac:dyDescent="0.35">
      <c r="A7" s="486"/>
      <c r="B7" s="493">
        <v>1</v>
      </c>
      <c r="C7" s="494">
        <v>24</v>
      </c>
      <c r="D7" s="495">
        <v>2.6800000000000001E-4</v>
      </c>
      <c r="E7" s="496" t="s">
        <v>2209</v>
      </c>
      <c r="F7" s="497" t="s">
        <v>2210</v>
      </c>
      <c r="G7" s="498">
        <v>1</v>
      </c>
      <c r="H7" s="486"/>
      <c r="I7" s="486"/>
      <c r="J7" s="486"/>
      <c r="K7" s="486"/>
    </row>
    <row r="8" spans="1:11" ht="15" customHeight="1" x14ac:dyDescent="0.35">
      <c r="A8" s="486"/>
      <c r="B8" s="211"/>
      <c r="C8" s="211"/>
      <c r="D8" s="211"/>
      <c r="E8" s="211"/>
      <c r="F8" s="211"/>
      <c r="G8" s="211"/>
      <c r="H8" s="486"/>
      <c r="I8" s="486"/>
      <c r="J8" s="486"/>
      <c r="K8" s="486"/>
    </row>
    <row r="9" spans="1:11" ht="15" customHeight="1" x14ac:dyDescent="0.35">
      <c r="A9" s="486"/>
      <c r="B9" s="486"/>
      <c r="C9" s="486"/>
      <c r="D9" s="486"/>
      <c r="E9" s="486"/>
      <c r="F9" s="486"/>
      <c r="G9" s="486"/>
      <c r="H9" s="486"/>
      <c r="I9" s="486"/>
      <c r="J9" s="486"/>
      <c r="K9" s="486"/>
    </row>
    <row r="10" spans="1:11" ht="15" customHeight="1" x14ac:dyDescent="0.35">
      <c r="A10" s="486"/>
      <c r="B10" s="486"/>
      <c r="C10" s="486"/>
      <c r="D10" s="486"/>
      <c r="E10" s="486"/>
      <c r="F10" s="486"/>
      <c r="G10" s="486"/>
      <c r="H10" s="486"/>
      <c r="I10" s="486"/>
      <c r="J10" s="486"/>
      <c r="K10" s="486"/>
    </row>
    <row r="11" spans="1:11" ht="15" customHeight="1" x14ac:dyDescent="0.35">
      <c r="A11" s="486"/>
      <c r="B11" s="594" t="s">
        <v>2211</v>
      </c>
      <c r="C11" s="594"/>
      <c r="D11" s="594"/>
      <c r="E11" s="486"/>
      <c r="F11" s="486"/>
      <c r="G11" s="486"/>
      <c r="H11" s="486"/>
      <c r="I11" s="486"/>
      <c r="J11" s="486"/>
      <c r="K11" s="486"/>
    </row>
    <row r="12" spans="1:11" ht="19.2" customHeight="1" x14ac:dyDescent="0.35">
      <c r="A12" s="486"/>
      <c r="B12" s="717" t="s">
        <v>2212</v>
      </c>
      <c r="C12" s="718"/>
      <c r="D12" s="718"/>
      <c r="E12" s="486"/>
      <c r="F12" s="486"/>
      <c r="G12" s="486"/>
      <c r="H12" s="486"/>
      <c r="I12" s="486"/>
      <c r="J12" s="486"/>
      <c r="K12" s="486"/>
    </row>
    <row r="13" spans="1:11" ht="15" customHeight="1" x14ac:dyDescent="0.25"/>
    <row r="14" spans="1:11" ht="15" customHeight="1" x14ac:dyDescent="0.25"/>
    <row r="15" spans="1:11" ht="15" customHeight="1" x14ac:dyDescent="0.25"/>
    <row r="16" spans="1:11"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7">
    <mergeCell ref="F5:F6"/>
    <mergeCell ref="G5:G6"/>
    <mergeCell ref="B12:D12"/>
    <mergeCell ref="C2:E2"/>
    <mergeCell ref="C5:C6"/>
    <mergeCell ref="D5:D6"/>
    <mergeCell ref="E5:E6"/>
  </mergeCells>
  <pageMargins left="0.75" right="0.75" top="1" bottom="1" header="0.5" footer="0.5"/>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U50"/>
  <sheetViews>
    <sheetView showGridLines="0" showRuler="0" workbookViewId="0"/>
  </sheetViews>
  <sheetFormatPr baseColWidth="10" defaultColWidth="13.33203125" defaultRowHeight="13.2" x14ac:dyDescent="0.25"/>
  <cols>
    <col min="1" max="1" width="9" customWidth="1"/>
    <col min="2" max="2" width="4.6640625" customWidth="1"/>
    <col min="3" max="3" width="82.5546875" customWidth="1"/>
    <col min="4" max="4" width="9" customWidth="1"/>
    <col min="5" max="5" width="17.33203125" customWidth="1"/>
    <col min="6" max="11" width="16.88671875" customWidth="1"/>
    <col min="12" max="12" width="18.5546875" customWidth="1"/>
    <col min="13" max="13" width="14.77734375" customWidth="1"/>
    <col min="14" max="14" width="12.44140625" customWidth="1"/>
    <col min="15" max="15" width="9" customWidth="1"/>
    <col min="16" max="16" width="14.21875" customWidth="1"/>
    <col min="17" max="17" width="9.33203125" customWidth="1"/>
    <col min="18" max="21" width="9" customWidth="1"/>
  </cols>
  <sheetData>
    <row r="1" spans="1:21" ht="15" customHeight="1" x14ac:dyDescent="0.3">
      <c r="A1" s="475"/>
      <c r="B1" s="475"/>
      <c r="C1" s="475"/>
      <c r="D1" s="475"/>
      <c r="E1" s="475"/>
      <c r="F1" s="475"/>
      <c r="G1" s="475"/>
      <c r="H1" s="475"/>
      <c r="I1" s="475"/>
      <c r="J1" s="475"/>
      <c r="K1" s="475"/>
      <c r="L1" s="475"/>
      <c r="M1" s="475"/>
      <c r="N1" s="475"/>
      <c r="O1" s="475"/>
      <c r="P1" s="475"/>
      <c r="Q1" s="475"/>
      <c r="R1" s="475"/>
      <c r="S1" s="475"/>
      <c r="T1" s="475"/>
      <c r="U1" s="475"/>
    </row>
    <row r="2" spans="1:21" ht="15" customHeight="1" x14ac:dyDescent="0.3">
      <c r="A2" s="475"/>
      <c r="B2" s="475"/>
      <c r="C2" s="475"/>
      <c r="D2" s="475"/>
      <c r="E2" s="475"/>
      <c r="F2" s="475"/>
      <c r="G2" s="475"/>
      <c r="H2" s="475"/>
      <c r="I2" s="475"/>
      <c r="J2" s="475"/>
      <c r="K2" s="475"/>
      <c r="L2" s="475"/>
      <c r="M2" s="475"/>
      <c r="N2" s="475"/>
      <c r="O2" s="475"/>
      <c r="P2" s="475"/>
      <c r="Q2" s="475"/>
      <c r="R2" s="475"/>
      <c r="S2" s="475"/>
      <c r="T2" s="475"/>
      <c r="U2" s="475"/>
    </row>
    <row r="3" spans="1:21" ht="29.1" customHeight="1" x14ac:dyDescent="0.35">
      <c r="A3" s="475"/>
      <c r="B3" s="453">
        <v>55</v>
      </c>
      <c r="C3" s="454" t="s">
        <v>2213</v>
      </c>
      <c r="D3" s="475"/>
      <c r="E3" s="475"/>
      <c r="F3" s="475"/>
      <c r="G3" s="475"/>
      <c r="H3" s="475"/>
      <c r="I3" s="475"/>
      <c r="J3" s="475"/>
      <c r="K3" s="475"/>
      <c r="L3" s="475"/>
      <c r="M3" s="475"/>
      <c r="N3" s="475"/>
      <c r="O3" s="475"/>
      <c r="P3" s="475"/>
      <c r="Q3" s="475"/>
      <c r="R3" s="475"/>
      <c r="S3" s="475"/>
      <c r="T3" s="475"/>
      <c r="U3" s="475"/>
    </row>
    <row r="4" spans="1:21" ht="15" customHeight="1" x14ac:dyDescent="0.3">
      <c r="A4" s="475"/>
      <c r="B4" s="475"/>
      <c r="C4" s="475"/>
      <c r="D4" s="475"/>
      <c r="E4" s="475"/>
      <c r="F4" s="475"/>
      <c r="G4" s="475"/>
      <c r="H4" s="475"/>
      <c r="I4" s="475"/>
      <c r="J4" s="475"/>
      <c r="K4" s="475"/>
      <c r="L4" s="475"/>
      <c r="M4" s="475"/>
      <c r="N4" s="475"/>
      <c r="O4" s="475"/>
      <c r="P4" s="475"/>
      <c r="Q4" s="475"/>
      <c r="R4" s="475"/>
      <c r="S4" s="475"/>
      <c r="T4" s="475"/>
      <c r="U4" s="475"/>
    </row>
    <row r="5" spans="1:21" ht="15" customHeight="1" x14ac:dyDescent="0.3">
      <c r="A5" s="475"/>
      <c r="B5" s="475"/>
      <c r="C5" s="518"/>
      <c r="D5" s="518"/>
      <c r="E5" s="518"/>
      <c r="F5" s="518"/>
      <c r="G5" s="518"/>
      <c r="H5" s="518"/>
      <c r="I5" s="518"/>
      <c r="J5" s="518"/>
      <c r="K5" s="518"/>
      <c r="L5" s="518"/>
      <c r="M5" s="518"/>
      <c r="N5" s="518"/>
      <c r="O5" s="518"/>
      <c r="P5" s="518"/>
      <c r="Q5" s="518"/>
      <c r="R5" s="475"/>
      <c r="S5" s="475"/>
      <c r="T5" s="475"/>
      <c r="U5" s="475"/>
    </row>
    <row r="6" spans="1:21" ht="15.75" customHeight="1" x14ac:dyDescent="0.3">
      <c r="A6" s="475"/>
      <c r="B6" s="475"/>
      <c r="C6" s="500" t="s">
        <v>2214</v>
      </c>
      <c r="D6" s="500" t="s">
        <v>2215</v>
      </c>
      <c r="E6" s="500" t="s">
        <v>2216</v>
      </c>
      <c r="F6" s="500" t="s">
        <v>2217</v>
      </c>
      <c r="G6" s="500" t="s">
        <v>2218</v>
      </c>
      <c r="H6" s="500" t="s">
        <v>2219</v>
      </c>
      <c r="I6" s="500" t="s">
        <v>2220</v>
      </c>
      <c r="J6" s="500" t="s">
        <v>2221</v>
      </c>
      <c r="K6" s="500" t="s">
        <v>2222</v>
      </c>
      <c r="L6" s="500" t="s">
        <v>2223</v>
      </c>
      <c r="M6" s="500" t="s">
        <v>2224</v>
      </c>
      <c r="N6" s="501" t="s">
        <v>2225</v>
      </c>
      <c r="O6" s="501" t="s">
        <v>2226</v>
      </c>
      <c r="P6" s="501" t="s">
        <v>2227</v>
      </c>
      <c r="Q6" s="501" t="s">
        <v>2228</v>
      </c>
      <c r="R6" s="475"/>
      <c r="S6" s="475"/>
      <c r="T6" s="475"/>
      <c r="U6" s="475"/>
    </row>
    <row r="7" spans="1:21" ht="15.75" customHeight="1" x14ac:dyDescent="0.3">
      <c r="A7" s="475"/>
      <c r="B7" s="502"/>
      <c r="C7" s="720" t="s">
        <v>2229</v>
      </c>
      <c r="D7" s="722" t="s">
        <v>2230</v>
      </c>
      <c r="E7" s="721"/>
      <c r="F7" s="721"/>
      <c r="G7" s="721"/>
      <c r="H7" s="721"/>
      <c r="I7" s="721"/>
      <c r="J7" s="721"/>
      <c r="K7" s="721"/>
      <c r="L7" s="721"/>
      <c r="M7" s="721"/>
      <c r="N7" s="721"/>
      <c r="O7" s="721"/>
      <c r="P7" s="721"/>
      <c r="Q7" s="721"/>
      <c r="R7" s="519"/>
      <c r="S7" s="475"/>
      <c r="T7" s="475"/>
      <c r="U7" s="475"/>
    </row>
    <row r="8" spans="1:21" ht="15.75" customHeight="1" x14ac:dyDescent="0.3">
      <c r="A8" s="475"/>
      <c r="B8" s="502"/>
      <c r="C8" s="720"/>
      <c r="D8" s="503"/>
      <c r="E8" s="721" t="s">
        <v>2231</v>
      </c>
      <c r="F8" s="721"/>
      <c r="G8" s="721"/>
      <c r="H8" s="721"/>
      <c r="I8" s="721"/>
      <c r="J8" s="721"/>
      <c r="K8" s="721"/>
      <c r="L8" s="721"/>
      <c r="M8" s="721"/>
      <c r="N8" s="721"/>
      <c r="O8" s="721"/>
      <c r="P8" s="721"/>
      <c r="Q8" s="721"/>
      <c r="R8" s="519"/>
      <c r="S8" s="475"/>
      <c r="T8" s="475"/>
      <c r="U8" s="475"/>
    </row>
    <row r="9" spans="1:21" ht="49.2" customHeight="1" x14ac:dyDescent="0.3">
      <c r="A9" s="475"/>
      <c r="B9" s="502"/>
      <c r="C9" s="720"/>
      <c r="D9" s="503"/>
      <c r="E9" s="721" t="s">
        <v>2232</v>
      </c>
      <c r="F9" s="721"/>
      <c r="G9" s="721"/>
      <c r="H9" s="721"/>
      <c r="I9" s="721"/>
      <c r="J9" s="723" t="s">
        <v>2233</v>
      </c>
      <c r="K9" s="723" t="s">
        <v>2234</v>
      </c>
      <c r="L9" s="723" t="s">
        <v>2235</v>
      </c>
      <c r="M9" s="721" t="s">
        <v>2236</v>
      </c>
      <c r="N9" s="721" t="s">
        <v>2237</v>
      </c>
      <c r="O9" s="724" t="s">
        <v>2238</v>
      </c>
      <c r="P9" s="725"/>
      <c r="Q9" s="725"/>
      <c r="R9" s="519"/>
      <c r="S9" s="475"/>
      <c r="T9" s="475"/>
      <c r="U9" s="475"/>
    </row>
    <row r="10" spans="1:21" ht="49.2" customHeight="1" x14ac:dyDescent="0.3">
      <c r="A10" s="475"/>
      <c r="B10" s="505"/>
      <c r="C10" s="720"/>
      <c r="D10" s="506"/>
      <c r="E10" s="504" t="s">
        <v>2239</v>
      </c>
      <c r="F10" s="504" t="s">
        <v>2240</v>
      </c>
      <c r="G10" s="504" t="s">
        <v>2241</v>
      </c>
      <c r="H10" s="504" t="s">
        <v>2242</v>
      </c>
      <c r="I10" s="507" t="s">
        <v>2243</v>
      </c>
      <c r="J10" s="723"/>
      <c r="K10" s="723"/>
      <c r="L10" s="723"/>
      <c r="M10" s="721"/>
      <c r="N10" s="721"/>
      <c r="O10" s="508"/>
      <c r="P10" s="509" t="s">
        <v>2244</v>
      </c>
      <c r="Q10" s="509" t="s">
        <v>2245</v>
      </c>
      <c r="R10" s="519"/>
      <c r="S10" s="475"/>
      <c r="T10" s="475"/>
      <c r="U10" s="475"/>
    </row>
    <row r="11" spans="1:21" ht="15.75" customHeight="1" x14ac:dyDescent="0.3">
      <c r="A11" s="475"/>
      <c r="B11" s="493">
        <v>1</v>
      </c>
      <c r="C11" s="510" t="s">
        <v>2246</v>
      </c>
      <c r="D11" s="511">
        <v>668</v>
      </c>
      <c r="E11" s="511">
        <v>185</v>
      </c>
      <c r="F11" s="511">
        <v>40</v>
      </c>
      <c r="G11" s="511">
        <v>16</v>
      </c>
      <c r="H11" s="511">
        <v>1</v>
      </c>
      <c r="I11" s="511">
        <v>1</v>
      </c>
      <c r="J11" s="511">
        <v>0</v>
      </c>
      <c r="K11" s="511">
        <v>12</v>
      </c>
      <c r="L11" s="511">
        <v>229</v>
      </c>
      <c r="M11" s="511">
        <v>11</v>
      </c>
      <c r="N11" s="511">
        <v>19</v>
      </c>
      <c r="O11" s="512">
        <v>-10</v>
      </c>
      <c r="P11" s="512">
        <v>-1</v>
      </c>
      <c r="Q11" s="512">
        <v>-9</v>
      </c>
      <c r="R11" s="475"/>
      <c r="S11" s="475"/>
      <c r="T11" s="475"/>
      <c r="U11" s="475"/>
    </row>
    <row r="12" spans="1:21" ht="15.75" customHeight="1" x14ac:dyDescent="0.3">
      <c r="A12" s="475"/>
      <c r="B12" s="493">
        <v>2</v>
      </c>
      <c r="C12" s="510" t="s">
        <v>2247</v>
      </c>
      <c r="D12" s="511">
        <v>81</v>
      </c>
      <c r="E12" s="511">
        <v>23</v>
      </c>
      <c r="F12" s="511">
        <v>2</v>
      </c>
      <c r="G12" s="511">
        <v>3</v>
      </c>
      <c r="H12" s="511">
        <v>0</v>
      </c>
      <c r="I12" s="511">
        <v>1</v>
      </c>
      <c r="J12" s="511">
        <v>0</v>
      </c>
      <c r="K12" s="511">
        <v>2</v>
      </c>
      <c r="L12" s="511">
        <v>26</v>
      </c>
      <c r="M12" s="511">
        <v>4</v>
      </c>
      <c r="N12" s="511">
        <v>1</v>
      </c>
      <c r="O12" s="512">
        <v>-1</v>
      </c>
      <c r="P12" s="512">
        <v>0</v>
      </c>
      <c r="Q12" s="512">
        <v>-1</v>
      </c>
      <c r="R12" s="475"/>
      <c r="S12" s="475"/>
      <c r="T12" s="475"/>
      <c r="U12" s="475"/>
    </row>
    <row r="13" spans="1:21" ht="15.75" customHeight="1" x14ac:dyDescent="0.3">
      <c r="A13" s="475"/>
      <c r="B13" s="493">
        <v>3</v>
      </c>
      <c r="C13" s="510" t="s">
        <v>2248</v>
      </c>
      <c r="D13" s="511">
        <v>5319</v>
      </c>
      <c r="E13" s="511">
        <v>795</v>
      </c>
      <c r="F13" s="511">
        <v>85</v>
      </c>
      <c r="G13" s="511">
        <v>11</v>
      </c>
      <c r="H13" s="511">
        <v>1</v>
      </c>
      <c r="I13" s="511">
        <v>0</v>
      </c>
      <c r="J13" s="511">
        <v>0</v>
      </c>
      <c r="K13" s="511">
        <v>109</v>
      </c>
      <c r="L13" s="511">
        <v>782</v>
      </c>
      <c r="M13" s="511">
        <v>56</v>
      </c>
      <c r="N13" s="511">
        <v>35</v>
      </c>
      <c r="O13" s="512">
        <v>-18</v>
      </c>
      <c r="P13" s="512">
        <v>-2</v>
      </c>
      <c r="Q13" s="512">
        <v>-15</v>
      </c>
      <c r="R13" s="475"/>
      <c r="S13" s="475"/>
      <c r="T13" s="475"/>
      <c r="U13" s="475"/>
    </row>
    <row r="14" spans="1:21" ht="15.75" customHeight="1" x14ac:dyDescent="0.3">
      <c r="A14" s="475"/>
      <c r="B14" s="493">
        <v>4</v>
      </c>
      <c r="C14" s="510" t="s">
        <v>2249</v>
      </c>
      <c r="D14" s="511">
        <v>1684</v>
      </c>
      <c r="E14" s="511">
        <v>64</v>
      </c>
      <c r="F14" s="511">
        <v>27</v>
      </c>
      <c r="G14" s="511">
        <v>104</v>
      </c>
      <c r="H14" s="511">
        <v>0</v>
      </c>
      <c r="I14" s="511">
        <v>1</v>
      </c>
      <c r="J14" s="511">
        <v>0</v>
      </c>
      <c r="K14" s="511">
        <v>19</v>
      </c>
      <c r="L14" s="511">
        <v>176</v>
      </c>
      <c r="M14" s="511">
        <v>9</v>
      </c>
      <c r="N14" s="511">
        <v>2</v>
      </c>
      <c r="O14" s="512">
        <v>-1</v>
      </c>
      <c r="P14" s="512">
        <v>0</v>
      </c>
      <c r="Q14" s="512">
        <v>-1</v>
      </c>
      <c r="R14" s="475"/>
      <c r="S14" s="475"/>
      <c r="T14" s="475"/>
      <c r="U14" s="475"/>
    </row>
    <row r="15" spans="1:21" ht="27.45" customHeight="1" x14ac:dyDescent="0.3">
      <c r="A15" s="475"/>
      <c r="B15" s="493">
        <v>5</v>
      </c>
      <c r="C15" s="510" t="s">
        <v>2250</v>
      </c>
      <c r="D15" s="511">
        <v>197</v>
      </c>
      <c r="E15" s="511">
        <v>33</v>
      </c>
      <c r="F15" s="511">
        <v>3</v>
      </c>
      <c r="G15" s="511">
        <v>0</v>
      </c>
      <c r="H15" s="511">
        <v>0</v>
      </c>
      <c r="I15" s="511">
        <v>1</v>
      </c>
      <c r="J15" s="511">
        <v>0</v>
      </c>
      <c r="K15" s="511">
        <v>0</v>
      </c>
      <c r="L15" s="511">
        <v>36</v>
      </c>
      <c r="M15" s="511">
        <v>0</v>
      </c>
      <c r="N15" s="511">
        <v>1</v>
      </c>
      <c r="O15" s="512">
        <v>-1</v>
      </c>
      <c r="P15" s="512">
        <v>0</v>
      </c>
      <c r="Q15" s="512">
        <v>-1</v>
      </c>
      <c r="R15" s="475"/>
      <c r="S15" s="475"/>
      <c r="T15" s="475"/>
      <c r="U15" s="475"/>
    </row>
    <row r="16" spans="1:21" ht="15.75" customHeight="1" x14ac:dyDescent="0.3">
      <c r="A16" s="475"/>
      <c r="B16" s="493">
        <v>6</v>
      </c>
      <c r="C16" s="510" t="s">
        <v>2251</v>
      </c>
      <c r="D16" s="511">
        <v>2796</v>
      </c>
      <c r="E16" s="511">
        <v>314</v>
      </c>
      <c r="F16" s="511">
        <v>44</v>
      </c>
      <c r="G16" s="511">
        <v>58</v>
      </c>
      <c r="H16" s="511">
        <v>33</v>
      </c>
      <c r="I16" s="511">
        <v>1</v>
      </c>
      <c r="J16" s="511">
        <v>0</v>
      </c>
      <c r="K16" s="511">
        <v>26</v>
      </c>
      <c r="L16" s="511">
        <v>422</v>
      </c>
      <c r="M16" s="511">
        <v>29</v>
      </c>
      <c r="N16" s="511">
        <v>42</v>
      </c>
      <c r="O16" s="512">
        <v>-19</v>
      </c>
      <c r="P16" s="512">
        <v>-2</v>
      </c>
      <c r="Q16" s="512">
        <v>-17</v>
      </c>
      <c r="R16" s="475"/>
      <c r="S16" s="475"/>
      <c r="T16" s="475"/>
      <c r="U16" s="475"/>
    </row>
    <row r="17" spans="1:21" ht="27.45" customHeight="1" x14ac:dyDescent="0.3">
      <c r="A17" s="475"/>
      <c r="B17" s="493">
        <v>7</v>
      </c>
      <c r="C17" s="510" t="s">
        <v>2252</v>
      </c>
      <c r="D17" s="511">
        <v>5495</v>
      </c>
      <c r="E17" s="511">
        <v>73</v>
      </c>
      <c r="F17" s="511">
        <v>9</v>
      </c>
      <c r="G17" s="511">
        <v>3</v>
      </c>
      <c r="H17" s="511">
        <v>2</v>
      </c>
      <c r="I17" s="511">
        <v>0</v>
      </c>
      <c r="J17" s="511">
        <v>0</v>
      </c>
      <c r="K17" s="511">
        <v>83</v>
      </c>
      <c r="L17" s="511">
        <v>4</v>
      </c>
      <c r="M17" s="511">
        <v>9</v>
      </c>
      <c r="N17" s="511">
        <v>7</v>
      </c>
      <c r="O17" s="512">
        <v>-4</v>
      </c>
      <c r="P17" s="512">
        <v>0</v>
      </c>
      <c r="Q17" s="512">
        <v>-3</v>
      </c>
      <c r="R17" s="475"/>
      <c r="S17" s="475"/>
      <c r="T17" s="475"/>
      <c r="U17" s="475"/>
    </row>
    <row r="18" spans="1:21" ht="15.75" customHeight="1" x14ac:dyDescent="0.3">
      <c r="A18" s="475"/>
      <c r="B18" s="493">
        <v>8</v>
      </c>
      <c r="C18" s="510" t="s">
        <v>2253</v>
      </c>
      <c r="D18" s="511">
        <v>1662</v>
      </c>
      <c r="E18" s="511">
        <v>4</v>
      </c>
      <c r="F18" s="511">
        <v>0</v>
      </c>
      <c r="G18" s="511">
        <v>0</v>
      </c>
      <c r="H18" s="511">
        <v>0</v>
      </c>
      <c r="I18" s="511">
        <v>0</v>
      </c>
      <c r="J18" s="511">
        <v>0</v>
      </c>
      <c r="K18" s="511">
        <v>2</v>
      </c>
      <c r="L18" s="511">
        <v>2</v>
      </c>
      <c r="M18" s="511">
        <v>0</v>
      </c>
      <c r="N18" s="511">
        <v>0</v>
      </c>
      <c r="O18" s="512">
        <v>0</v>
      </c>
      <c r="P18" s="512">
        <v>0</v>
      </c>
      <c r="Q18" s="512">
        <v>0</v>
      </c>
      <c r="R18" s="475"/>
      <c r="S18" s="475"/>
      <c r="T18" s="475"/>
      <c r="U18" s="475"/>
    </row>
    <row r="19" spans="1:21" ht="15.75" customHeight="1" x14ac:dyDescent="0.3">
      <c r="A19" s="475"/>
      <c r="B19" s="493">
        <v>9</v>
      </c>
      <c r="C19" s="510" t="s">
        <v>2254</v>
      </c>
      <c r="D19" s="511">
        <v>4414</v>
      </c>
      <c r="E19" s="511">
        <v>14</v>
      </c>
      <c r="F19" s="511">
        <v>28</v>
      </c>
      <c r="G19" s="511">
        <v>56</v>
      </c>
      <c r="H19" s="511">
        <v>2</v>
      </c>
      <c r="I19" s="511">
        <v>0</v>
      </c>
      <c r="J19" s="511">
        <v>0</v>
      </c>
      <c r="K19" s="511">
        <v>44</v>
      </c>
      <c r="L19" s="511">
        <v>56</v>
      </c>
      <c r="M19" s="511">
        <v>10</v>
      </c>
      <c r="N19" s="511">
        <v>5</v>
      </c>
      <c r="O19" s="512">
        <v>-1</v>
      </c>
      <c r="P19" s="512">
        <v>0</v>
      </c>
      <c r="Q19" s="512">
        <v>0</v>
      </c>
      <c r="R19" s="475"/>
      <c r="S19" s="475"/>
      <c r="T19" s="475"/>
      <c r="U19" s="475"/>
    </row>
    <row r="20" spans="1:21" ht="15.75" customHeight="1" x14ac:dyDescent="0.3">
      <c r="A20" s="475"/>
      <c r="B20" s="493">
        <v>10</v>
      </c>
      <c r="C20" s="510" t="s">
        <v>2255</v>
      </c>
      <c r="D20" s="513">
        <v>34662</v>
      </c>
      <c r="E20" s="513">
        <v>34</v>
      </c>
      <c r="F20" s="513">
        <v>100</v>
      </c>
      <c r="G20" s="513">
        <v>362</v>
      </c>
      <c r="H20" s="513">
        <v>526</v>
      </c>
      <c r="I20" s="513">
        <v>20</v>
      </c>
      <c r="J20" s="513">
        <v>0</v>
      </c>
      <c r="K20" s="513">
        <v>419</v>
      </c>
      <c r="L20" s="513">
        <v>602</v>
      </c>
      <c r="M20" s="513">
        <v>35</v>
      </c>
      <c r="N20" s="513">
        <v>27</v>
      </c>
      <c r="O20" s="514">
        <v>-5</v>
      </c>
      <c r="P20" s="514">
        <v>-1</v>
      </c>
      <c r="Q20" s="514">
        <v>-4</v>
      </c>
      <c r="R20" s="475"/>
      <c r="S20" s="475"/>
      <c r="T20" s="475"/>
      <c r="U20" s="475"/>
    </row>
    <row r="21" spans="1:21" ht="15.75" customHeight="1" x14ac:dyDescent="0.3">
      <c r="A21" s="475"/>
      <c r="B21" s="493">
        <v>11</v>
      </c>
      <c r="C21" s="510" t="s">
        <v>2256</v>
      </c>
      <c r="D21" s="513">
        <v>5284</v>
      </c>
      <c r="E21" s="513">
        <v>39</v>
      </c>
      <c r="F21" s="513">
        <v>174</v>
      </c>
      <c r="G21" s="513">
        <v>120</v>
      </c>
      <c r="H21" s="513">
        <v>7</v>
      </c>
      <c r="I21" s="513">
        <v>9</v>
      </c>
      <c r="J21" s="513">
        <v>0</v>
      </c>
      <c r="K21" s="513">
        <v>75</v>
      </c>
      <c r="L21" s="513">
        <v>264</v>
      </c>
      <c r="M21" s="513">
        <v>27</v>
      </c>
      <c r="N21" s="513">
        <v>12</v>
      </c>
      <c r="O21" s="514">
        <v>-4</v>
      </c>
      <c r="P21" s="514">
        <v>-1</v>
      </c>
      <c r="Q21" s="514">
        <v>-3</v>
      </c>
      <c r="R21" s="475"/>
      <c r="S21" s="475"/>
      <c r="T21" s="475"/>
      <c r="U21" s="475"/>
    </row>
    <row r="22" spans="1:21" ht="15.75" customHeight="1" x14ac:dyDescent="0.3">
      <c r="A22" s="475"/>
      <c r="B22" s="493">
        <v>12</v>
      </c>
      <c r="C22" s="510" t="s">
        <v>2257</v>
      </c>
      <c r="D22" s="511">
        <v>85</v>
      </c>
      <c r="E22" s="515"/>
      <c r="F22" s="515"/>
      <c r="G22" s="515"/>
      <c r="H22" s="515"/>
      <c r="I22" s="515"/>
      <c r="J22" s="511">
        <v>0</v>
      </c>
      <c r="K22" s="511">
        <v>8</v>
      </c>
      <c r="L22" s="511">
        <v>0</v>
      </c>
      <c r="M22" s="516"/>
      <c r="N22" s="516"/>
      <c r="O22" s="516"/>
      <c r="P22" s="516"/>
      <c r="Q22" s="516"/>
      <c r="R22" s="475"/>
      <c r="S22" s="475"/>
      <c r="T22" s="475"/>
      <c r="U22" s="475"/>
    </row>
    <row r="23" spans="1:21" ht="15.75" customHeight="1" x14ac:dyDescent="0.3">
      <c r="A23" s="475"/>
      <c r="B23" s="493">
        <v>13</v>
      </c>
      <c r="C23" s="510" t="s">
        <v>2258</v>
      </c>
      <c r="D23" s="515"/>
      <c r="E23" s="515"/>
      <c r="F23" s="515"/>
      <c r="G23" s="515"/>
      <c r="H23" s="515"/>
      <c r="I23" s="515"/>
      <c r="J23" s="515"/>
      <c r="K23" s="515"/>
      <c r="L23" s="515"/>
      <c r="M23" s="515"/>
      <c r="N23" s="515"/>
      <c r="O23" s="517"/>
      <c r="P23" s="517"/>
      <c r="Q23" s="517"/>
      <c r="R23" s="475"/>
      <c r="S23" s="475"/>
      <c r="T23" s="475"/>
      <c r="U23" s="475"/>
    </row>
    <row r="24" spans="1:21" ht="32.549999999999997" customHeight="1" x14ac:dyDescent="0.3">
      <c r="A24" s="475"/>
      <c r="B24" s="365"/>
      <c r="C24" s="365"/>
      <c r="D24" s="365"/>
      <c r="E24" s="365"/>
      <c r="F24" s="365"/>
      <c r="G24" s="365"/>
      <c r="H24" s="365"/>
      <c r="I24" s="365"/>
      <c r="J24" s="365"/>
      <c r="K24" s="365"/>
      <c r="L24" s="365"/>
      <c r="M24" s="365"/>
      <c r="N24" s="365"/>
      <c r="O24" s="365"/>
      <c r="P24" s="365"/>
      <c r="Q24" s="28" t="s">
        <v>2259</v>
      </c>
      <c r="S24" s="475"/>
      <c r="T24" s="475"/>
      <c r="U24" s="475"/>
    </row>
    <row r="25" spans="1:21" ht="15" customHeight="1" x14ac:dyDescent="0.3">
      <c r="A25" s="475"/>
      <c r="B25" s="475"/>
      <c r="C25" s="475"/>
      <c r="D25" s="475"/>
      <c r="E25" s="475"/>
      <c r="F25" s="475"/>
      <c r="G25" s="475"/>
      <c r="H25" s="475"/>
      <c r="I25" s="475"/>
      <c r="J25" s="475"/>
      <c r="K25" s="475"/>
      <c r="L25" s="475"/>
      <c r="M25" s="475"/>
      <c r="N25" s="475"/>
      <c r="O25" s="475"/>
      <c r="P25" s="475"/>
      <c r="Q25" s="475"/>
      <c r="R25" s="475"/>
      <c r="S25" s="475"/>
      <c r="T25" s="475"/>
      <c r="U25" s="475"/>
    </row>
    <row r="26" spans="1:21" ht="15" customHeight="1" x14ac:dyDescent="0.3">
      <c r="A26" s="475"/>
      <c r="B26" s="475"/>
      <c r="C26" s="475"/>
      <c r="D26" s="475"/>
      <c r="E26" s="475"/>
      <c r="F26" s="475"/>
      <c r="G26" s="475"/>
      <c r="H26" s="475"/>
      <c r="I26" s="475"/>
      <c r="J26" s="475"/>
      <c r="K26" s="475"/>
      <c r="L26" s="475"/>
      <c r="M26" s="475"/>
      <c r="N26" s="475"/>
      <c r="O26" s="475"/>
      <c r="P26" s="475"/>
      <c r="Q26" s="475"/>
      <c r="R26" s="475"/>
      <c r="S26" s="475"/>
      <c r="T26" s="475"/>
      <c r="U26" s="475"/>
    </row>
    <row r="27" spans="1:21" ht="15" customHeight="1" x14ac:dyDescent="0.3">
      <c r="A27" s="475"/>
      <c r="B27" s="475"/>
      <c r="C27" s="475"/>
      <c r="D27" s="475"/>
      <c r="E27" s="475"/>
      <c r="F27" s="475"/>
      <c r="G27" s="475"/>
      <c r="H27" s="475"/>
      <c r="I27" s="475"/>
      <c r="J27" s="475"/>
      <c r="K27" s="475"/>
      <c r="L27" s="475"/>
      <c r="M27" s="475"/>
      <c r="N27" s="475"/>
      <c r="O27" s="475"/>
      <c r="P27" s="475"/>
      <c r="Q27" s="475"/>
      <c r="R27" s="475"/>
      <c r="S27" s="475"/>
      <c r="T27" s="475"/>
      <c r="U27" s="475"/>
    </row>
    <row r="28" spans="1:21" ht="15" customHeight="1" x14ac:dyDescent="0.3">
      <c r="A28" s="475"/>
      <c r="B28" s="475"/>
      <c r="C28" s="475"/>
      <c r="D28" s="475"/>
      <c r="E28" s="475"/>
      <c r="F28" s="475"/>
      <c r="G28" s="475"/>
      <c r="H28" s="475"/>
      <c r="I28" s="475"/>
      <c r="J28" s="475"/>
      <c r="K28" s="475"/>
      <c r="L28" s="475"/>
      <c r="M28" s="475"/>
      <c r="N28" s="475"/>
      <c r="O28" s="475"/>
      <c r="P28" s="475"/>
      <c r="Q28" s="475"/>
      <c r="R28" s="475"/>
      <c r="S28" s="475"/>
      <c r="T28" s="475"/>
      <c r="U28" s="475"/>
    </row>
    <row r="29" spans="1:21" ht="15" customHeight="1" x14ac:dyDescent="0.3">
      <c r="A29" s="475"/>
      <c r="B29" s="475"/>
      <c r="C29" s="475"/>
      <c r="D29" s="475"/>
      <c r="E29" s="475"/>
      <c r="F29" s="475"/>
      <c r="G29" s="475"/>
      <c r="H29" s="475"/>
      <c r="I29" s="475"/>
      <c r="J29" s="475"/>
      <c r="K29" s="475"/>
      <c r="L29" s="475"/>
      <c r="M29" s="475"/>
      <c r="N29" s="475"/>
      <c r="O29" s="475"/>
      <c r="P29" s="475"/>
      <c r="Q29" s="475"/>
      <c r="R29" s="475"/>
      <c r="S29" s="475"/>
      <c r="T29" s="475"/>
      <c r="U29" s="475"/>
    </row>
    <row r="30" spans="1:21" ht="15" customHeight="1" x14ac:dyDescent="0.3">
      <c r="A30" s="475"/>
      <c r="B30" s="475"/>
      <c r="C30" s="475"/>
      <c r="D30" s="475"/>
      <c r="E30" s="475"/>
      <c r="F30" s="475"/>
      <c r="G30" s="475"/>
      <c r="H30" s="475"/>
      <c r="I30" s="475"/>
      <c r="J30" s="475"/>
      <c r="K30" s="475"/>
      <c r="L30" s="475"/>
      <c r="M30" s="475"/>
      <c r="N30" s="475"/>
      <c r="O30" s="475"/>
      <c r="P30" s="475"/>
      <c r="Q30" s="475"/>
      <c r="R30" s="475"/>
      <c r="S30" s="475"/>
      <c r="T30" s="475"/>
      <c r="U30" s="475"/>
    </row>
    <row r="31" spans="1:21" ht="15" customHeight="1" x14ac:dyDescent="0.3">
      <c r="A31" s="475"/>
      <c r="B31" s="475"/>
      <c r="C31" s="475"/>
      <c r="D31" s="475"/>
      <c r="E31" s="475"/>
      <c r="F31" s="475"/>
      <c r="G31" s="475"/>
      <c r="H31" s="475"/>
      <c r="I31" s="475"/>
      <c r="J31" s="475"/>
      <c r="K31" s="475"/>
      <c r="L31" s="475"/>
      <c r="M31" s="475"/>
      <c r="N31" s="475"/>
      <c r="O31" s="475"/>
      <c r="P31" s="475"/>
      <c r="Q31" s="475"/>
      <c r="R31" s="475"/>
      <c r="S31" s="475"/>
      <c r="T31" s="475"/>
      <c r="U31" s="475"/>
    </row>
    <row r="32" spans="1:21" ht="15" customHeight="1" x14ac:dyDescent="0.3">
      <c r="A32" s="475"/>
      <c r="B32" s="475"/>
      <c r="C32" s="475"/>
      <c r="D32" s="475"/>
      <c r="E32" s="475"/>
      <c r="F32" s="475"/>
      <c r="G32" s="475"/>
      <c r="H32" s="475"/>
      <c r="I32" s="475"/>
      <c r="J32" s="475"/>
      <c r="K32" s="475"/>
      <c r="L32" s="475"/>
      <c r="M32" s="475"/>
      <c r="N32" s="475"/>
      <c r="O32" s="475"/>
      <c r="P32" s="475"/>
      <c r="Q32" s="475"/>
      <c r="R32" s="475"/>
      <c r="S32" s="475"/>
      <c r="T32" s="475"/>
      <c r="U32" s="475"/>
    </row>
    <row r="33" spans="1:21" ht="15" customHeight="1" x14ac:dyDescent="0.3">
      <c r="A33" s="475"/>
      <c r="B33" s="475"/>
      <c r="C33" s="475"/>
      <c r="D33" s="475"/>
      <c r="E33" s="475"/>
      <c r="F33" s="475"/>
      <c r="G33" s="475"/>
      <c r="H33" s="475"/>
      <c r="I33" s="475"/>
      <c r="J33" s="475"/>
      <c r="K33" s="475"/>
      <c r="L33" s="475"/>
      <c r="M33" s="475"/>
      <c r="N33" s="475"/>
      <c r="O33" s="475"/>
      <c r="P33" s="475"/>
      <c r="Q33" s="475"/>
      <c r="R33" s="475"/>
      <c r="S33" s="475"/>
      <c r="T33" s="475"/>
      <c r="U33" s="475"/>
    </row>
    <row r="34" spans="1:21" ht="15" customHeight="1" x14ac:dyDescent="0.3">
      <c r="A34" s="475"/>
      <c r="B34" s="475"/>
      <c r="C34" s="475"/>
      <c r="D34" s="475"/>
      <c r="E34" s="475"/>
      <c r="F34" s="475"/>
      <c r="G34" s="475"/>
      <c r="H34" s="475"/>
      <c r="I34" s="475"/>
      <c r="J34" s="475"/>
      <c r="K34" s="475"/>
      <c r="L34" s="475"/>
      <c r="M34" s="475"/>
      <c r="N34" s="475"/>
      <c r="O34" s="475"/>
      <c r="P34" s="475"/>
      <c r="Q34" s="475"/>
      <c r="R34" s="475"/>
      <c r="S34" s="475"/>
      <c r="T34" s="475"/>
      <c r="U34" s="475"/>
    </row>
    <row r="35" spans="1:21" ht="15" customHeight="1" x14ac:dyDescent="0.3">
      <c r="A35" s="475"/>
      <c r="B35" s="475"/>
      <c r="C35" s="475"/>
      <c r="D35" s="475"/>
      <c r="E35" s="475"/>
      <c r="F35" s="475"/>
      <c r="G35" s="475"/>
      <c r="H35" s="475"/>
      <c r="I35" s="475"/>
      <c r="J35" s="475"/>
      <c r="K35" s="475"/>
      <c r="L35" s="475"/>
      <c r="M35" s="475"/>
      <c r="N35" s="475"/>
      <c r="O35" s="475"/>
      <c r="P35" s="475"/>
      <c r="Q35" s="475"/>
      <c r="R35" s="475"/>
      <c r="S35" s="475"/>
      <c r="T35" s="475"/>
      <c r="U35" s="475"/>
    </row>
    <row r="36" spans="1:21" ht="15" customHeight="1" x14ac:dyDescent="0.3">
      <c r="A36" s="475"/>
      <c r="B36" s="475"/>
      <c r="C36" s="475"/>
      <c r="D36" s="475"/>
      <c r="E36" s="475"/>
      <c r="F36" s="475"/>
      <c r="G36" s="475"/>
      <c r="H36" s="475"/>
      <c r="I36" s="475"/>
      <c r="J36" s="475"/>
      <c r="K36" s="475"/>
      <c r="L36" s="475"/>
      <c r="M36" s="475"/>
      <c r="N36" s="475"/>
      <c r="O36" s="475"/>
      <c r="P36" s="475"/>
      <c r="Q36" s="475"/>
      <c r="R36" s="475"/>
      <c r="S36" s="475"/>
      <c r="T36" s="475"/>
      <c r="U36" s="475"/>
    </row>
    <row r="37" spans="1:21" ht="15" customHeight="1" x14ac:dyDescent="0.3">
      <c r="A37" s="475"/>
      <c r="B37" s="475"/>
      <c r="C37" s="475"/>
      <c r="D37" s="475"/>
      <c r="E37" s="475"/>
      <c r="F37" s="475"/>
      <c r="G37" s="475"/>
      <c r="H37" s="475"/>
      <c r="I37" s="475"/>
      <c r="J37" s="475"/>
      <c r="K37" s="475"/>
      <c r="L37" s="475"/>
      <c r="M37" s="475"/>
      <c r="N37" s="475"/>
      <c r="O37" s="475"/>
      <c r="P37" s="475"/>
      <c r="Q37" s="475"/>
      <c r="R37" s="475"/>
      <c r="S37" s="475"/>
      <c r="T37" s="475"/>
      <c r="U37" s="475"/>
    </row>
    <row r="38" spans="1:21" ht="15" customHeight="1" x14ac:dyDescent="0.25"/>
    <row r="39" spans="1:21" ht="15" customHeight="1" x14ac:dyDescent="0.25"/>
    <row r="40" spans="1:21" ht="15" customHeight="1" x14ac:dyDescent="0.25"/>
    <row r="41" spans="1:21" ht="15" customHeight="1" x14ac:dyDescent="0.25"/>
    <row r="42" spans="1:21" ht="15" customHeight="1" x14ac:dyDescent="0.25"/>
    <row r="43" spans="1:21" ht="15" customHeight="1" x14ac:dyDescent="0.25"/>
    <row r="44" spans="1:21" ht="15" customHeight="1" x14ac:dyDescent="0.25"/>
    <row r="45" spans="1:21" ht="15" customHeight="1" x14ac:dyDescent="0.25"/>
    <row r="46" spans="1:21" ht="15" customHeight="1" x14ac:dyDescent="0.25"/>
    <row r="47" spans="1:21" ht="15" customHeight="1" x14ac:dyDescent="0.25"/>
    <row r="48" spans="1:21" ht="15" customHeight="1" x14ac:dyDescent="0.25"/>
    <row r="49" ht="15" customHeight="1" x14ac:dyDescent="0.25"/>
    <row r="50" ht="15" customHeight="1" x14ac:dyDescent="0.25"/>
  </sheetData>
  <mergeCells count="10">
    <mergeCell ref="C7:C10"/>
    <mergeCell ref="E8:Q8"/>
    <mergeCell ref="D7:Q7"/>
    <mergeCell ref="J9:J10"/>
    <mergeCell ref="K9:K10"/>
    <mergeCell ref="L9:L10"/>
    <mergeCell ref="M9:M10"/>
    <mergeCell ref="N9:N10"/>
    <mergeCell ref="O9:Q9"/>
    <mergeCell ref="E9:I9"/>
  </mergeCells>
  <pageMargins left="0.75" right="0.75" top="1" bottom="1" header="0.5" footer="0.5"/>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57"/>
  <sheetViews>
    <sheetView showGridLines="0" showRuler="0" zoomScale="95" zoomScaleNormal="95" workbookViewId="0"/>
  </sheetViews>
  <sheetFormatPr baseColWidth="10" defaultColWidth="13.33203125" defaultRowHeight="13.2" x14ac:dyDescent="0.25"/>
  <cols>
    <col min="2" max="2" width="32.109375" customWidth="1"/>
    <col min="3" max="3" width="20" customWidth="1"/>
    <col min="4" max="4" width="23" customWidth="1"/>
    <col min="5" max="5" width="31.77734375" customWidth="1"/>
    <col min="6" max="6" width="20.77734375" customWidth="1"/>
  </cols>
  <sheetData>
    <row r="1" spans="1:7" ht="15" customHeight="1" x14ac:dyDescent="0.25"/>
    <row r="2" spans="1:7" ht="15" customHeight="1" x14ac:dyDescent="0.25"/>
    <row r="3" spans="1:7" ht="15" customHeight="1" x14ac:dyDescent="0.25">
      <c r="A3" s="593">
        <v>56</v>
      </c>
      <c r="B3" s="726" t="s">
        <v>2260</v>
      </c>
      <c r="C3" s="726"/>
      <c r="D3" s="726"/>
      <c r="E3" s="726"/>
      <c r="F3" s="1"/>
    </row>
    <row r="4" spans="1:7" ht="15" customHeight="1" x14ac:dyDescent="0.25">
      <c r="B4" s="520"/>
      <c r="C4" s="520"/>
      <c r="D4" s="520"/>
      <c r="E4" s="520"/>
      <c r="F4" s="520"/>
    </row>
    <row r="5" spans="1:7" ht="25.8" customHeight="1" x14ac:dyDescent="0.25">
      <c r="B5" s="521"/>
      <c r="C5" s="727" t="s">
        <v>2261</v>
      </c>
      <c r="D5" s="728"/>
      <c r="E5" s="729"/>
      <c r="F5" s="730" t="s">
        <v>2262</v>
      </c>
      <c r="G5" s="529"/>
    </row>
    <row r="6" spans="1:7" ht="35.85" customHeight="1" x14ac:dyDescent="0.25">
      <c r="B6" s="521"/>
      <c r="C6" s="522" t="s">
        <v>2263</v>
      </c>
      <c r="D6" s="522" t="s">
        <v>2264</v>
      </c>
      <c r="E6" s="522" t="s">
        <v>2265</v>
      </c>
      <c r="F6" s="731"/>
      <c r="G6" s="529"/>
    </row>
    <row r="7" spans="1:7" ht="15" customHeight="1" x14ac:dyDescent="0.25">
      <c r="B7" s="523" t="s">
        <v>2266</v>
      </c>
      <c r="C7" s="524">
        <v>1.47E-2</v>
      </c>
      <c r="D7" s="525">
        <v>6.9999999999999999E-4</v>
      </c>
      <c r="E7" s="524">
        <v>1.54E-2</v>
      </c>
      <c r="F7" s="524">
        <v>0.87150000000000005</v>
      </c>
    </row>
    <row r="8" spans="1:7" ht="15" customHeight="1" x14ac:dyDescent="0.3">
      <c r="B8" s="526" t="s">
        <v>2267</v>
      </c>
      <c r="C8" s="526"/>
      <c r="D8" s="526"/>
      <c r="E8" s="526"/>
      <c r="F8" s="527"/>
    </row>
    <row r="9" spans="1:7" ht="14.1" customHeight="1" x14ac:dyDescent="0.25">
      <c r="B9" s="732" t="s">
        <v>2268</v>
      </c>
      <c r="C9" s="732"/>
      <c r="D9" s="732"/>
      <c r="E9" s="732"/>
      <c r="F9" s="528"/>
    </row>
    <row r="10" spans="1:7" ht="15" customHeight="1" x14ac:dyDescent="0.25"/>
    <row r="11" spans="1:7" ht="15" customHeight="1" x14ac:dyDescent="0.25"/>
    <row r="12" spans="1:7" ht="15" customHeight="1" x14ac:dyDescent="0.25"/>
    <row r="13" spans="1:7" ht="15" customHeight="1" x14ac:dyDescent="0.25"/>
    <row r="14" spans="1:7" ht="15" customHeight="1" x14ac:dyDescent="0.25"/>
    <row r="15" spans="1:7" ht="15" customHeight="1" x14ac:dyDescent="0.25"/>
    <row r="16" spans="1:7"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sheetData>
  <mergeCells count="4">
    <mergeCell ref="B3:E3"/>
    <mergeCell ref="C5:E5"/>
    <mergeCell ref="F5:F6"/>
    <mergeCell ref="B9:E9"/>
  </mergeCells>
  <pageMargins left="0.75" right="0.75" top="1" bottom="1" header="0.5" footer="0.5"/>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S63"/>
  <sheetViews>
    <sheetView showGridLines="0" showRuler="0" zoomScale="112" zoomScaleNormal="112" workbookViewId="0"/>
  </sheetViews>
  <sheetFormatPr baseColWidth="10" defaultColWidth="13.33203125" defaultRowHeight="13.2" x14ac:dyDescent="0.25"/>
  <cols>
    <col min="1" max="1" width="9.77734375" customWidth="1"/>
    <col min="2" max="2" width="6.77734375" customWidth="1"/>
    <col min="3" max="3" width="54.77734375" customWidth="1"/>
    <col min="13" max="13" width="12" customWidth="1"/>
  </cols>
  <sheetData>
    <row r="1" spans="1:19" ht="15" customHeight="1" x14ac:dyDescent="0.25"/>
    <row r="2" spans="1:19" ht="15" customHeight="1" x14ac:dyDescent="0.3">
      <c r="B2" s="592">
        <v>57</v>
      </c>
      <c r="C2" s="733" t="s">
        <v>2269</v>
      </c>
      <c r="D2" s="733"/>
      <c r="E2" s="733"/>
    </row>
    <row r="3" spans="1:19" ht="15" customHeight="1" x14ac:dyDescent="0.25">
      <c r="A3" s="1"/>
    </row>
    <row r="4" spans="1:19" ht="15" customHeight="1" x14ac:dyDescent="0.25">
      <c r="A4" s="1"/>
      <c r="B4" s="530"/>
      <c r="C4" s="530"/>
      <c r="D4" s="531" t="s">
        <v>2270</v>
      </c>
      <c r="E4" s="532" t="s">
        <v>2271</v>
      </c>
      <c r="F4" s="532" t="s">
        <v>2272</v>
      </c>
      <c r="G4" s="532" t="s">
        <v>2273</v>
      </c>
      <c r="H4" s="532" t="s">
        <v>2274</v>
      </c>
      <c r="I4" s="532" t="s">
        <v>2275</v>
      </c>
      <c r="J4" s="532" t="s">
        <v>2276</v>
      </c>
      <c r="K4" s="532" t="s">
        <v>2277</v>
      </c>
      <c r="L4" s="532" t="s">
        <v>2278</v>
      </c>
      <c r="M4" s="532" t="s">
        <v>2279</v>
      </c>
      <c r="N4" s="532" t="s">
        <v>2280</v>
      </c>
      <c r="O4" s="532" t="s">
        <v>2281</v>
      </c>
      <c r="P4" s="532" t="s">
        <v>2282</v>
      </c>
      <c r="Q4" s="532" t="s">
        <v>2283</v>
      </c>
      <c r="R4" s="532" t="s">
        <v>2284</v>
      </c>
      <c r="S4" s="533" t="s">
        <v>2285</v>
      </c>
    </row>
    <row r="5" spans="1:19" ht="15" customHeight="1" x14ac:dyDescent="0.25">
      <c r="B5" s="534"/>
      <c r="C5" s="535"/>
      <c r="D5" s="743" t="s">
        <v>2286</v>
      </c>
      <c r="E5" s="744"/>
      <c r="F5" s="744"/>
      <c r="G5" s="744"/>
      <c r="H5" s="744"/>
      <c r="I5" s="744"/>
      <c r="J5" s="744"/>
      <c r="K5" s="744"/>
      <c r="L5" s="744"/>
      <c r="M5" s="744"/>
      <c r="N5" s="744"/>
      <c r="O5" s="744"/>
      <c r="P5" s="744"/>
      <c r="Q5" s="744"/>
      <c r="R5" s="744"/>
      <c r="S5" s="744"/>
    </row>
    <row r="6" spans="1:19" ht="15" customHeight="1" x14ac:dyDescent="0.25">
      <c r="B6" s="534"/>
      <c r="C6" s="535"/>
      <c r="D6" s="735" t="s">
        <v>2287</v>
      </c>
      <c r="E6" s="690" t="s">
        <v>2288</v>
      </c>
      <c r="F6" s="690"/>
      <c r="G6" s="690"/>
      <c r="H6" s="690"/>
      <c r="I6" s="742"/>
      <c r="J6" s="749" t="s">
        <v>2289</v>
      </c>
      <c r="K6" s="690"/>
      <c r="L6" s="690"/>
      <c r="M6" s="690"/>
      <c r="N6" s="742"/>
      <c r="O6" s="750" t="s">
        <v>2290</v>
      </c>
      <c r="P6" s="751"/>
      <c r="Q6" s="751"/>
      <c r="R6" s="751"/>
      <c r="S6" s="751"/>
    </row>
    <row r="7" spans="1:19" ht="15" customHeight="1" x14ac:dyDescent="0.25">
      <c r="B7" s="534"/>
      <c r="C7" s="535"/>
      <c r="D7" s="736"/>
      <c r="E7" s="738" t="s">
        <v>2291</v>
      </c>
      <c r="F7" s="538"/>
      <c r="G7" s="538"/>
      <c r="H7" s="538"/>
      <c r="I7" s="539"/>
      <c r="J7" s="738" t="s">
        <v>2292</v>
      </c>
      <c r="K7" s="538"/>
      <c r="L7" s="538"/>
      <c r="M7" s="538"/>
      <c r="N7" s="540"/>
      <c r="O7" s="745" t="s">
        <v>2293</v>
      </c>
      <c r="P7" s="541"/>
      <c r="Q7" s="541"/>
      <c r="R7" s="541"/>
      <c r="S7" s="541"/>
    </row>
    <row r="8" spans="1:19" ht="15" customHeight="1" x14ac:dyDescent="0.25">
      <c r="B8" s="534"/>
      <c r="C8" s="535"/>
      <c r="D8" s="736"/>
      <c r="E8" s="739"/>
      <c r="F8" s="738" t="s">
        <v>2294</v>
      </c>
      <c r="G8" s="538"/>
      <c r="H8" s="538"/>
      <c r="I8" s="539"/>
      <c r="J8" s="739"/>
      <c r="K8" s="738" t="s">
        <v>2295</v>
      </c>
      <c r="L8" s="538"/>
      <c r="M8" s="538"/>
      <c r="N8" s="540"/>
      <c r="O8" s="746"/>
      <c r="P8" s="745" t="s">
        <v>2296</v>
      </c>
      <c r="Q8" s="541"/>
      <c r="R8" s="541"/>
      <c r="S8" s="541"/>
    </row>
    <row r="9" spans="1:19" ht="30.75" customHeight="1" x14ac:dyDescent="0.25">
      <c r="B9" s="542"/>
      <c r="C9" s="543"/>
      <c r="D9" s="737"/>
      <c r="E9" s="740"/>
      <c r="F9" s="741"/>
      <c r="G9" s="536" t="s">
        <v>2297</v>
      </c>
      <c r="H9" s="536" t="s">
        <v>2298</v>
      </c>
      <c r="I9" s="531" t="s">
        <v>2299</v>
      </c>
      <c r="J9" s="740"/>
      <c r="K9" s="741"/>
      <c r="L9" s="536" t="s">
        <v>2300</v>
      </c>
      <c r="M9" s="536" t="s">
        <v>2301</v>
      </c>
      <c r="N9" s="544" t="s">
        <v>2302</v>
      </c>
      <c r="O9" s="747"/>
      <c r="P9" s="748"/>
      <c r="Q9" s="537" t="s">
        <v>2303</v>
      </c>
      <c r="R9" s="537" t="s">
        <v>2304</v>
      </c>
      <c r="S9" s="537" t="s">
        <v>2305</v>
      </c>
    </row>
    <row r="10" spans="1:19" ht="15" customHeight="1" x14ac:dyDescent="0.25">
      <c r="B10" s="538"/>
      <c r="C10" s="545" t="s">
        <v>2306</v>
      </c>
      <c r="D10" s="545"/>
      <c r="E10" s="545"/>
      <c r="F10" s="545"/>
      <c r="G10" s="545"/>
      <c r="H10" s="545"/>
      <c r="I10" s="545"/>
      <c r="J10" s="545"/>
      <c r="K10" s="545"/>
      <c r="L10" s="545"/>
      <c r="M10" s="545"/>
      <c r="N10" s="546"/>
      <c r="O10" s="546"/>
      <c r="P10" s="546"/>
      <c r="Q10" s="546"/>
      <c r="R10" s="546"/>
      <c r="S10" s="546"/>
    </row>
    <row r="11" spans="1:19" ht="21" customHeight="1" x14ac:dyDescent="0.25">
      <c r="B11" s="547">
        <v>1</v>
      </c>
      <c r="C11" s="538" t="s">
        <v>2307</v>
      </c>
      <c r="D11" s="548">
        <v>51223.65</v>
      </c>
      <c r="E11" s="548">
        <v>33888.834990000003</v>
      </c>
      <c r="F11" s="548">
        <v>1467</v>
      </c>
      <c r="G11" s="548">
        <v>48</v>
      </c>
      <c r="H11" s="548">
        <v>889</v>
      </c>
      <c r="I11" s="548">
        <v>186</v>
      </c>
      <c r="J11" s="548">
        <v>146.03397630000001</v>
      </c>
      <c r="K11" s="548">
        <v>68.254549010000005</v>
      </c>
      <c r="L11" s="538"/>
      <c r="M11" s="548">
        <v>67.069999999999993</v>
      </c>
      <c r="N11" s="549">
        <v>1.18</v>
      </c>
      <c r="O11" s="549">
        <v>34035</v>
      </c>
      <c r="P11" s="549">
        <v>1535</v>
      </c>
      <c r="Q11" s="549">
        <v>47.79</v>
      </c>
      <c r="R11" s="549">
        <v>956.56</v>
      </c>
      <c r="S11" s="549">
        <v>186.71</v>
      </c>
    </row>
    <row r="12" spans="1:19" ht="15" customHeight="1" x14ac:dyDescent="0.25">
      <c r="B12" s="547">
        <v>2</v>
      </c>
      <c r="C12" s="538" t="s">
        <v>2308</v>
      </c>
      <c r="D12" s="548">
        <v>9713.84</v>
      </c>
      <c r="E12" s="548">
        <v>400.40542859999999</v>
      </c>
      <c r="F12" s="538"/>
      <c r="G12" s="538"/>
      <c r="H12" s="538"/>
      <c r="I12" s="538"/>
      <c r="J12" s="538"/>
      <c r="K12" s="538"/>
      <c r="L12" s="538"/>
      <c r="M12" s="538"/>
      <c r="N12" s="541"/>
      <c r="O12" s="549">
        <v>400</v>
      </c>
      <c r="P12" s="541"/>
      <c r="Q12" s="541"/>
      <c r="R12" s="541"/>
      <c r="S12" s="541"/>
    </row>
    <row r="13" spans="1:19" ht="15" customHeight="1" x14ac:dyDescent="0.25">
      <c r="B13" s="547">
        <v>3</v>
      </c>
      <c r="C13" s="538" t="s">
        <v>2309</v>
      </c>
      <c r="D13" s="548">
        <v>6151.86</v>
      </c>
      <c r="E13" s="548">
        <v>373.27354960000002</v>
      </c>
      <c r="F13" s="538"/>
      <c r="G13" s="538"/>
      <c r="H13" s="538"/>
      <c r="I13" s="538"/>
      <c r="J13" s="538"/>
      <c r="K13" s="538"/>
      <c r="L13" s="538"/>
      <c r="M13" s="538"/>
      <c r="N13" s="541"/>
      <c r="O13" s="549">
        <v>373</v>
      </c>
      <c r="P13" s="541"/>
      <c r="Q13" s="541"/>
      <c r="R13" s="541"/>
      <c r="S13" s="541"/>
    </row>
    <row r="14" spans="1:19" ht="15" customHeight="1" x14ac:dyDescent="0.25">
      <c r="B14" s="547">
        <v>4</v>
      </c>
      <c r="C14" s="538" t="s">
        <v>2310</v>
      </c>
      <c r="D14" s="548">
        <v>4684.4399999999996</v>
      </c>
      <c r="E14" s="548">
        <v>118.5772351</v>
      </c>
      <c r="F14" s="538"/>
      <c r="G14" s="538"/>
      <c r="H14" s="538"/>
      <c r="I14" s="538"/>
      <c r="J14" s="538"/>
      <c r="K14" s="538"/>
      <c r="L14" s="538"/>
      <c r="M14" s="538"/>
      <c r="N14" s="541"/>
      <c r="O14" s="549">
        <v>119</v>
      </c>
      <c r="P14" s="541"/>
      <c r="Q14" s="541"/>
      <c r="R14" s="541"/>
      <c r="S14" s="541"/>
    </row>
    <row r="15" spans="1:19" ht="15" customHeight="1" x14ac:dyDescent="0.25">
      <c r="B15" s="547">
        <v>5</v>
      </c>
      <c r="C15" s="538" t="s">
        <v>2311</v>
      </c>
      <c r="D15" s="548">
        <v>1467.41</v>
      </c>
      <c r="E15" s="548">
        <v>254.69631459999999</v>
      </c>
      <c r="F15" s="538"/>
      <c r="G15" s="538"/>
      <c r="H15" s="538"/>
      <c r="I15" s="538"/>
      <c r="J15" s="538"/>
      <c r="K15" s="538"/>
      <c r="L15" s="538"/>
      <c r="M15" s="538"/>
      <c r="N15" s="541"/>
      <c r="O15" s="549">
        <v>255</v>
      </c>
      <c r="P15" s="541"/>
      <c r="Q15" s="541"/>
      <c r="R15" s="541"/>
      <c r="S15" s="541"/>
    </row>
    <row r="16" spans="1:19" ht="15" customHeight="1" x14ac:dyDescent="0.25">
      <c r="B16" s="547">
        <v>6</v>
      </c>
      <c r="C16" s="538" t="s">
        <v>2312</v>
      </c>
      <c r="D16" s="548">
        <v>0</v>
      </c>
      <c r="E16" s="538"/>
      <c r="F16" s="538"/>
      <c r="G16" s="550"/>
      <c r="H16" s="538"/>
      <c r="I16" s="538"/>
      <c r="J16" s="538"/>
      <c r="K16" s="538"/>
      <c r="L16" s="550"/>
      <c r="M16" s="538"/>
      <c r="N16" s="541"/>
      <c r="O16" s="541"/>
      <c r="P16" s="541"/>
      <c r="Q16" s="551"/>
      <c r="R16" s="541"/>
      <c r="S16" s="541"/>
    </row>
    <row r="17" spans="2:19" ht="15" customHeight="1" x14ac:dyDescent="0.25">
      <c r="B17" s="547">
        <v>7</v>
      </c>
      <c r="C17" s="538" t="s">
        <v>2313</v>
      </c>
      <c r="D17" s="548">
        <v>3561.99</v>
      </c>
      <c r="E17" s="548">
        <v>27.131879009999999</v>
      </c>
      <c r="F17" s="538"/>
      <c r="G17" s="538"/>
      <c r="H17" s="538"/>
      <c r="I17" s="538"/>
      <c r="J17" s="538"/>
      <c r="K17" s="538"/>
      <c r="L17" s="538"/>
      <c r="M17" s="538"/>
      <c r="N17" s="541"/>
      <c r="O17" s="549">
        <v>27</v>
      </c>
      <c r="P17" s="541"/>
      <c r="Q17" s="541"/>
      <c r="R17" s="541"/>
      <c r="S17" s="541"/>
    </row>
    <row r="18" spans="2:19" ht="15" customHeight="1" x14ac:dyDescent="0.25">
      <c r="B18" s="547">
        <v>8</v>
      </c>
      <c r="C18" s="538" t="s">
        <v>2314</v>
      </c>
      <c r="D18" s="548">
        <v>0.61</v>
      </c>
      <c r="E18" s="538"/>
      <c r="F18" s="538"/>
      <c r="G18" s="538"/>
      <c r="H18" s="538"/>
      <c r="I18" s="538"/>
      <c r="J18" s="538"/>
      <c r="K18" s="538"/>
      <c r="L18" s="538"/>
      <c r="M18" s="538"/>
      <c r="N18" s="541"/>
      <c r="O18" s="541"/>
      <c r="P18" s="541"/>
      <c r="Q18" s="541"/>
      <c r="R18" s="541"/>
      <c r="S18" s="541"/>
    </row>
    <row r="19" spans="2:19" ht="15" customHeight="1" x14ac:dyDescent="0.25">
      <c r="B19" s="547">
        <v>9</v>
      </c>
      <c r="C19" s="538" t="s">
        <v>2315</v>
      </c>
      <c r="D19" s="548">
        <v>0.61</v>
      </c>
      <c r="E19" s="538"/>
      <c r="F19" s="538"/>
      <c r="G19" s="538"/>
      <c r="H19" s="538"/>
      <c r="I19" s="538"/>
      <c r="J19" s="538"/>
      <c r="K19" s="538"/>
      <c r="L19" s="538"/>
      <c r="M19" s="538"/>
      <c r="N19" s="541"/>
      <c r="O19" s="541"/>
      <c r="P19" s="541"/>
      <c r="Q19" s="541"/>
      <c r="R19" s="541"/>
      <c r="S19" s="541"/>
    </row>
    <row r="20" spans="2:19" ht="15" customHeight="1" x14ac:dyDescent="0.25">
      <c r="B20" s="547">
        <v>10</v>
      </c>
      <c r="C20" s="538" t="s">
        <v>2316</v>
      </c>
      <c r="D20" s="548">
        <v>0</v>
      </c>
      <c r="E20" s="538"/>
      <c r="F20" s="538"/>
      <c r="G20" s="538"/>
      <c r="H20" s="538"/>
      <c r="I20" s="538"/>
      <c r="J20" s="538"/>
      <c r="K20" s="538"/>
      <c r="L20" s="538"/>
      <c r="M20" s="538"/>
      <c r="N20" s="541"/>
      <c r="O20" s="541"/>
      <c r="P20" s="541"/>
      <c r="Q20" s="541"/>
      <c r="R20" s="541"/>
      <c r="S20" s="541"/>
    </row>
    <row r="21" spans="2:19" ht="15" customHeight="1" x14ac:dyDescent="0.25">
      <c r="B21" s="547">
        <v>11</v>
      </c>
      <c r="C21" s="538" t="s">
        <v>2317</v>
      </c>
      <c r="D21" s="548">
        <v>0</v>
      </c>
      <c r="E21" s="538"/>
      <c r="F21" s="538"/>
      <c r="G21" s="550"/>
      <c r="H21" s="538"/>
      <c r="I21" s="538"/>
      <c r="J21" s="538"/>
      <c r="K21" s="538"/>
      <c r="L21" s="550"/>
      <c r="M21" s="538"/>
      <c r="N21" s="541"/>
      <c r="O21" s="541"/>
      <c r="P21" s="541"/>
      <c r="Q21" s="551"/>
      <c r="R21" s="541"/>
      <c r="S21" s="541"/>
    </row>
    <row r="22" spans="2:19" ht="15" customHeight="1" x14ac:dyDescent="0.25">
      <c r="B22" s="547">
        <v>12</v>
      </c>
      <c r="C22" s="538" t="s">
        <v>2318</v>
      </c>
      <c r="D22" s="548">
        <v>1.36</v>
      </c>
      <c r="E22" s="538"/>
      <c r="F22" s="538"/>
      <c r="G22" s="538"/>
      <c r="H22" s="538"/>
      <c r="I22" s="538"/>
      <c r="J22" s="538"/>
      <c r="K22" s="538"/>
      <c r="L22" s="538"/>
      <c r="M22" s="538"/>
      <c r="N22" s="541"/>
      <c r="O22" s="541"/>
      <c r="P22" s="541"/>
      <c r="Q22" s="541"/>
      <c r="R22" s="541"/>
      <c r="S22" s="541"/>
    </row>
    <row r="23" spans="2:19" ht="15" customHeight="1" x14ac:dyDescent="0.25">
      <c r="B23" s="547">
        <v>13</v>
      </c>
      <c r="C23" s="538" t="s">
        <v>2319</v>
      </c>
      <c r="D23" s="548">
        <v>1.36</v>
      </c>
      <c r="E23" s="538"/>
      <c r="F23" s="538"/>
      <c r="G23" s="538"/>
      <c r="H23" s="538"/>
      <c r="I23" s="538"/>
      <c r="J23" s="538"/>
      <c r="K23" s="538"/>
      <c r="L23" s="538"/>
      <c r="M23" s="538"/>
      <c r="N23" s="541"/>
      <c r="O23" s="541"/>
      <c r="P23" s="541"/>
      <c r="Q23" s="541"/>
      <c r="R23" s="541"/>
      <c r="S23" s="541"/>
    </row>
    <row r="24" spans="2:19" ht="15" customHeight="1" x14ac:dyDescent="0.25">
      <c r="B24" s="547">
        <v>14</v>
      </c>
      <c r="C24" s="538" t="s">
        <v>2320</v>
      </c>
      <c r="D24" s="548">
        <v>0</v>
      </c>
      <c r="E24" s="538"/>
      <c r="F24" s="538"/>
      <c r="G24" s="538"/>
      <c r="H24" s="538"/>
      <c r="I24" s="538"/>
      <c r="J24" s="538"/>
      <c r="K24" s="538"/>
      <c r="L24" s="538"/>
      <c r="M24" s="538"/>
      <c r="N24" s="541"/>
      <c r="O24" s="541"/>
      <c r="P24" s="541"/>
      <c r="Q24" s="541"/>
      <c r="R24" s="541"/>
      <c r="S24" s="541"/>
    </row>
    <row r="25" spans="2:19" ht="15" customHeight="1" x14ac:dyDescent="0.25">
      <c r="B25" s="547">
        <v>15</v>
      </c>
      <c r="C25" s="538" t="s">
        <v>2321</v>
      </c>
      <c r="D25" s="548">
        <v>0</v>
      </c>
      <c r="E25" s="538"/>
      <c r="F25" s="538"/>
      <c r="G25" s="550"/>
      <c r="H25" s="538"/>
      <c r="I25" s="538"/>
      <c r="J25" s="538"/>
      <c r="K25" s="538"/>
      <c r="L25" s="550"/>
      <c r="M25" s="538"/>
      <c r="N25" s="541"/>
      <c r="O25" s="541"/>
      <c r="P25" s="541"/>
      <c r="Q25" s="551"/>
      <c r="R25" s="541"/>
      <c r="S25" s="541"/>
    </row>
    <row r="26" spans="2:19" ht="15" customHeight="1" x14ac:dyDescent="0.25">
      <c r="B26" s="547">
        <v>16</v>
      </c>
      <c r="C26" s="538" t="s">
        <v>2322</v>
      </c>
      <c r="D26" s="548">
        <v>175.49</v>
      </c>
      <c r="E26" s="548">
        <v>27.131879009999999</v>
      </c>
      <c r="F26" s="538"/>
      <c r="G26" s="538"/>
      <c r="H26" s="538"/>
      <c r="I26" s="538"/>
      <c r="J26" s="538"/>
      <c r="K26" s="538"/>
      <c r="L26" s="538"/>
      <c r="M26" s="538"/>
      <c r="N26" s="541"/>
      <c r="O26" s="549">
        <v>27</v>
      </c>
      <c r="P26" s="541"/>
      <c r="Q26" s="541"/>
      <c r="R26" s="541"/>
      <c r="S26" s="541"/>
    </row>
    <row r="27" spans="2:19" ht="15" customHeight="1" x14ac:dyDescent="0.25">
      <c r="B27" s="547">
        <v>17</v>
      </c>
      <c r="C27" s="538" t="s">
        <v>2323</v>
      </c>
      <c r="D27" s="548">
        <v>8.94</v>
      </c>
      <c r="E27" s="538"/>
      <c r="F27" s="538"/>
      <c r="G27" s="538"/>
      <c r="H27" s="538"/>
      <c r="I27" s="538"/>
      <c r="J27" s="538"/>
      <c r="K27" s="538"/>
      <c r="L27" s="538"/>
      <c r="M27" s="538"/>
      <c r="N27" s="541"/>
      <c r="O27" s="541"/>
      <c r="P27" s="541"/>
      <c r="Q27" s="541"/>
      <c r="R27" s="541"/>
      <c r="S27" s="541"/>
    </row>
    <row r="28" spans="2:19" ht="15" customHeight="1" x14ac:dyDescent="0.25">
      <c r="B28" s="547">
        <v>18</v>
      </c>
      <c r="C28" s="538" t="s">
        <v>2324</v>
      </c>
      <c r="D28" s="548">
        <v>5.25</v>
      </c>
      <c r="E28" s="538"/>
      <c r="F28" s="538"/>
      <c r="G28" s="538"/>
      <c r="H28" s="538"/>
      <c r="I28" s="538"/>
      <c r="J28" s="538"/>
      <c r="K28" s="538"/>
      <c r="L28" s="538"/>
      <c r="M28" s="538"/>
      <c r="N28" s="541"/>
      <c r="O28" s="541"/>
      <c r="P28" s="541"/>
      <c r="Q28" s="541"/>
      <c r="R28" s="541"/>
      <c r="S28" s="541"/>
    </row>
    <row r="29" spans="2:19" ht="15" customHeight="1" x14ac:dyDescent="0.25">
      <c r="B29" s="547">
        <v>19</v>
      </c>
      <c r="C29" s="538" t="s">
        <v>2325</v>
      </c>
      <c r="D29" s="548">
        <v>161.31</v>
      </c>
      <c r="E29" s="548">
        <v>27.131879009999999</v>
      </c>
      <c r="F29" s="548">
        <v>0</v>
      </c>
      <c r="G29" s="550"/>
      <c r="H29" s="548">
        <v>0</v>
      </c>
      <c r="I29" s="548">
        <v>0</v>
      </c>
      <c r="J29" s="548">
        <v>0</v>
      </c>
      <c r="K29" s="548">
        <v>0</v>
      </c>
      <c r="L29" s="550"/>
      <c r="M29" s="548">
        <v>0</v>
      </c>
      <c r="N29" s="549">
        <v>0</v>
      </c>
      <c r="O29" s="549">
        <v>27</v>
      </c>
      <c r="P29" s="549">
        <v>0</v>
      </c>
      <c r="Q29" s="551"/>
      <c r="R29" s="549">
        <v>0</v>
      </c>
      <c r="S29" s="549">
        <v>0</v>
      </c>
    </row>
    <row r="30" spans="2:19" ht="15" customHeight="1" x14ac:dyDescent="0.25">
      <c r="B30" s="547">
        <v>20</v>
      </c>
      <c r="C30" s="538" t="s">
        <v>2326</v>
      </c>
      <c r="D30" s="548">
        <v>2725.06</v>
      </c>
      <c r="E30" s="548">
        <v>1053.2</v>
      </c>
      <c r="F30" s="548">
        <v>650</v>
      </c>
      <c r="G30" s="548">
        <v>47.79</v>
      </c>
      <c r="H30" s="548">
        <v>72.58</v>
      </c>
      <c r="I30" s="548">
        <v>185.53</v>
      </c>
      <c r="J30" s="548">
        <v>146.03</v>
      </c>
      <c r="K30" s="548">
        <v>68.25</v>
      </c>
      <c r="L30" s="538"/>
      <c r="M30" s="548">
        <v>67.069999999999993</v>
      </c>
      <c r="N30" s="549">
        <v>1.18</v>
      </c>
      <c r="O30" s="549">
        <v>1199</v>
      </c>
      <c r="P30" s="549">
        <v>718</v>
      </c>
      <c r="Q30" s="549">
        <v>48</v>
      </c>
      <c r="R30" s="549">
        <v>140</v>
      </c>
      <c r="S30" s="549">
        <v>186.71</v>
      </c>
    </row>
    <row r="31" spans="2:19" ht="15" customHeight="1" x14ac:dyDescent="0.25">
      <c r="B31" s="547">
        <v>21</v>
      </c>
      <c r="C31" s="538" t="s">
        <v>2327</v>
      </c>
      <c r="D31" s="548">
        <v>2695.96</v>
      </c>
      <c r="E31" s="548">
        <v>1040.4000000000001</v>
      </c>
      <c r="F31" s="548">
        <v>649</v>
      </c>
      <c r="G31" s="548">
        <v>47.79</v>
      </c>
      <c r="H31" s="548">
        <v>72.58</v>
      </c>
      <c r="I31" s="548">
        <v>184.47</v>
      </c>
      <c r="J31" s="548">
        <v>146.03</v>
      </c>
      <c r="K31" s="548">
        <v>68.25</v>
      </c>
      <c r="L31" s="538"/>
      <c r="M31" s="548">
        <v>67.069999999999993</v>
      </c>
      <c r="N31" s="549">
        <v>1.18</v>
      </c>
      <c r="O31" s="549">
        <v>1186</v>
      </c>
      <c r="P31" s="549">
        <v>717</v>
      </c>
      <c r="Q31" s="549">
        <v>48</v>
      </c>
      <c r="R31" s="549">
        <v>140</v>
      </c>
      <c r="S31" s="549">
        <v>185.65</v>
      </c>
    </row>
    <row r="32" spans="2:19" ht="15" customHeight="1" x14ac:dyDescent="0.25">
      <c r="B32" s="547">
        <v>22</v>
      </c>
      <c r="C32" s="538" t="s">
        <v>2328</v>
      </c>
      <c r="D32" s="548">
        <v>28.51</v>
      </c>
      <c r="E32" s="548">
        <v>12.4</v>
      </c>
      <c r="F32" s="548">
        <v>1</v>
      </c>
      <c r="G32" s="548">
        <v>0</v>
      </c>
      <c r="H32" s="548">
        <v>0</v>
      </c>
      <c r="I32" s="548">
        <v>1.03</v>
      </c>
      <c r="J32" s="548">
        <v>0</v>
      </c>
      <c r="K32" s="548">
        <v>0</v>
      </c>
      <c r="L32" s="538"/>
      <c r="M32" s="548">
        <v>0</v>
      </c>
      <c r="N32" s="549">
        <v>0</v>
      </c>
      <c r="O32" s="549">
        <v>12</v>
      </c>
      <c r="P32" s="549">
        <v>1</v>
      </c>
      <c r="Q32" s="549">
        <v>0</v>
      </c>
      <c r="R32" s="549">
        <v>0</v>
      </c>
      <c r="S32" s="549">
        <v>1.03</v>
      </c>
    </row>
    <row r="33" spans="2:19" ht="15" customHeight="1" x14ac:dyDescent="0.25">
      <c r="B33" s="547">
        <v>23</v>
      </c>
      <c r="C33" s="538" t="s">
        <v>2329</v>
      </c>
      <c r="D33" s="548">
        <v>0.59</v>
      </c>
      <c r="E33" s="548">
        <v>0.4</v>
      </c>
      <c r="F33" s="548">
        <v>0</v>
      </c>
      <c r="G33" s="550"/>
      <c r="H33" s="548">
        <v>0</v>
      </c>
      <c r="I33" s="548">
        <v>0.03</v>
      </c>
      <c r="J33" s="548">
        <v>0</v>
      </c>
      <c r="K33" s="548">
        <v>0</v>
      </c>
      <c r="L33" s="550"/>
      <c r="M33" s="548">
        <v>0</v>
      </c>
      <c r="N33" s="549">
        <v>0</v>
      </c>
      <c r="O33" s="549">
        <v>0</v>
      </c>
      <c r="P33" s="549">
        <v>0</v>
      </c>
      <c r="Q33" s="551"/>
      <c r="R33" s="549">
        <v>0</v>
      </c>
      <c r="S33" s="549">
        <v>0.03</v>
      </c>
    </row>
    <row r="34" spans="2:19" ht="15" customHeight="1" x14ac:dyDescent="0.25">
      <c r="B34" s="547">
        <v>24</v>
      </c>
      <c r="C34" s="538" t="s">
        <v>2330</v>
      </c>
      <c r="D34" s="548">
        <v>38784.75</v>
      </c>
      <c r="E34" s="548">
        <v>32435.200000000001</v>
      </c>
      <c r="F34" s="548">
        <v>817</v>
      </c>
      <c r="G34" s="548">
        <v>0</v>
      </c>
      <c r="H34" s="548">
        <v>816.9</v>
      </c>
      <c r="I34" s="548">
        <v>0</v>
      </c>
      <c r="J34" s="550"/>
      <c r="K34" s="550"/>
      <c r="L34" s="550"/>
      <c r="M34" s="550"/>
      <c r="N34" s="551"/>
      <c r="O34" s="549">
        <v>32435</v>
      </c>
      <c r="P34" s="549">
        <v>817</v>
      </c>
      <c r="Q34" s="549">
        <v>0</v>
      </c>
      <c r="R34" s="549">
        <v>817</v>
      </c>
      <c r="S34" s="549">
        <v>0</v>
      </c>
    </row>
    <row r="35" spans="2:19" ht="15" customHeight="1" x14ac:dyDescent="0.25">
      <c r="B35" s="547">
        <v>25</v>
      </c>
      <c r="C35" s="538" t="s">
        <v>2331</v>
      </c>
      <c r="D35" s="548">
        <v>31486.36</v>
      </c>
      <c r="E35" s="548">
        <v>31486.400000000001</v>
      </c>
      <c r="F35" s="548">
        <v>817</v>
      </c>
      <c r="G35" s="548">
        <v>0</v>
      </c>
      <c r="H35" s="548">
        <v>816.9</v>
      </c>
      <c r="I35" s="548">
        <v>0</v>
      </c>
      <c r="J35" s="550"/>
      <c r="K35" s="550"/>
      <c r="L35" s="550"/>
      <c r="M35" s="550"/>
      <c r="N35" s="551"/>
      <c r="O35" s="549">
        <v>31486</v>
      </c>
      <c r="P35" s="549">
        <v>817</v>
      </c>
      <c r="Q35" s="549">
        <v>0</v>
      </c>
      <c r="R35" s="549">
        <v>817</v>
      </c>
      <c r="S35" s="549">
        <v>0</v>
      </c>
    </row>
    <row r="36" spans="2:19" ht="15" customHeight="1" x14ac:dyDescent="0.25">
      <c r="B36" s="547">
        <v>26</v>
      </c>
      <c r="C36" s="538" t="s">
        <v>2332</v>
      </c>
      <c r="D36" s="548">
        <v>806.35</v>
      </c>
      <c r="E36" s="548">
        <v>806.4</v>
      </c>
      <c r="F36" s="548">
        <v>0</v>
      </c>
      <c r="G36" s="548">
        <v>0</v>
      </c>
      <c r="H36" s="548">
        <v>0</v>
      </c>
      <c r="I36" s="548">
        <v>0</v>
      </c>
      <c r="J36" s="550"/>
      <c r="K36" s="550"/>
      <c r="L36" s="550"/>
      <c r="M36" s="550"/>
      <c r="N36" s="551"/>
      <c r="O36" s="549">
        <v>806</v>
      </c>
      <c r="P36" s="549">
        <v>0</v>
      </c>
      <c r="Q36" s="549">
        <v>0</v>
      </c>
      <c r="R36" s="549">
        <v>0</v>
      </c>
      <c r="S36" s="549">
        <v>0</v>
      </c>
    </row>
    <row r="37" spans="2:19" ht="15" customHeight="1" x14ac:dyDescent="0.25">
      <c r="B37" s="547">
        <v>27</v>
      </c>
      <c r="C37" s="538" t="s">
        <v>2333</v>
      </c>
      <c r="D37" s="548">
        <v>142.52000000000001</v>
      </c>
      <c r="E37" s="548">
        <v>142.5</v>
      </c>
      <c r="F37" s="548">
        <v>0</v>
      </c>
      <c r="G37" s="548">
        <v>0</v>
      </c>
      <c r="H37" s="548">
        <v>0</v>
      </c>
      <c r="I37" s="548">
        <v>0</v>
      </c>
      <c r="J37" s="550"/>
      <c r="K37" s="550"/>
      <c r="L37" s="550"/>
      <c r="M37" s="550"/>
      <c r="N37" s="551"/>
      <c r="O37" s="549">
        <v>143</v>
      </c>
      <c r="P37" s="549">
        <v>0</v>
      </c>
      <c r="Q37" s="549">
        <v>0</v>
      </c>
      <c r="R37" s="549">
        <v>0</v>
      </c>
      <c r="S37" s="549">
        <v>0</v>
      </c>
    </row>
    <row r="38" spans="2:19" ht="15" customHeight="1" x14ac:dyDescent="0.25">
      <c r="B38" s="547">
        <v>28</v>
      </c>
      <c r="C38" s="538" t="s">
        <v>2334</v>
      </c>
      <c r="D38" s="548">
        <v>0</v>
      </c>
      <c r="E38" s="538"/>
      <c r="F38" s="538"/>
      <c r="G38" s="538"/>
      <c r="H38" s="538"/>
      <c r="I38" s="538"/>
      <c r="J38" s="538"/>
      <c r="K38" s="538"/>
      <c r="L38" s="538"/>
      <c r="M38" s="538"/>
      <c r="N38" s="541"/>
      <c r="O38" s="541"/>
      <c r="P38" s="541"/>
      <c r="Q38" s="541"/>
      <c r="R38" s="541"/>
      <c r="S38" s="541"/>
    </row>
    <row r="39" spans="2:19" ht="15" customHeight="1" x14ac:dyDescent="0.25">
      <c r="B39" s="547">
        <v>29</v>
      </c>
      <c r="C39" s="538" t="s">
        <v>2335</v>
      </c>
      <c r="D39" s="548">
        <v>0</v>
      </c>
      <c r="E39" s="538"/>
      <c r="F39" s="538"/>
      <c r="G39" s="538"/>
      <c r="H39" s="538"/>
      <c r="I39" s="538"/>
      <c r="J39" s="538"/>
      <c r="K39" s="538"/>
      <c r="L39" s="538"/>
      <c r="M39" s="538"/>
      <c r="N39" s="541"/>
      <c r="O39" s="541"/>
      <c r="P39" s="541"/>
      <c r="Q39" s="541"/>
      <c r="R39" s="541"/>
      <c r="S39" s="541"/>
    </row>
    <row r="40" spans="2:19" ht="15" customHeight="1" x14ac:dyDescent="0.25">
      <c r="B40" s="547">
        <v>30</v>
      </c>
      <c r="C40" s="538" t="s">
        <v>2336</v>
      </c>
      <c r="D40" s="548">
        <v>0</v>
      </c>
      <c r="E40" s="538"/>
      <c r="F40" s="538"/>
      <c r="G40" s="538"/>
      <c r="H40" s="538"/>
      <c r="I40" s="538"/>
      <c r="J40" s="538"/>
      <c r="K40" s="538"/>
      <c r="L40" s="538"/>
      <c r="M40" s="538"/>
      <c r="N40" s="541"/>
      <c r="O40" s="541"/>
      <c r="P40" s="541"/>
      <c r="Q40" s="541"/>
      <c r="R40" s="541"/>
      <c r="S40" s="541"/>
    </row>
    <row r="41" spans="2:19" ht="15" customHeight="1" x14ac:dyDescent="0.25">
      <c r="B41" s="547">
        <v>31</v>
      </c>
      <c r="C41" s="538" t="s">
        <v>2337</v>
      </c>
      <c r="D41" s="548">
        <v>30.37</v>
      </c>
      <c r="E41" s="538"/>
      <c r="F41" s="538"/>
      <c r="G41" s="538"/>
      <c r="H41" s="538"/>
      <c r="I41" s="538"/>
      <c r="J41" s="538"/>
      <c r="K41" s="538"/>
      <c r="L41" s="538"/>
      <c r="M41" s="538"/>
      <c r="N41" s="541"/>
      <c r="O41" s="541"/>
      <c r="P41" s="541"/>
      <c r="Q41" s="541"/>
      <c r="R41" s="541"/>
      <c r="S41" s="541"/>
    </row>
    <row r="42" spans="2:19" ht="15" customHeight="1" x14ac:dyDescent="0.25">
      <c r="B42" s="547">
        <v>32</v>
      </c>
      <c r="C42" s="538" t="s">
        <v>2338</v>
      </c>
      <c r="D42" s="548">
        <v>51254.03</v>
      </c>
      <c r="E42" s="548">
        <v>33888.83</v>
      </c>
      <c r="F42" s="548">
        <v>1467</v>
      </c>
      <c r="G42" s="548">
        <v>47.79</v>
      </c>
      <c r="H42" s="548">
        <v>889.48</v>
      </c>
      <c r="I42" s="548">
        <v>185.53</v>
      </c>
      <c r="J42" s="548">
        <v>146.03</v>
      </c>
      <c r="K42" s="548">
        <v>68.25</v>
      </c>
      <c r="L42" s="538"/>
      <c r="M42" s="548">
        <v>67.069999999999993</v>
      </c>
      <c r="N42" s="549">
        <v>1.18</v>
      </c>
      <c r="O42" s="549">
        <v>34035</v>
      </c>
      <c r="P42" s="549">
        <v>1535</v>
      </c>
      <c r="Q42" s="549">
        <v>47.79</v>
      </c>
      <c r="R42" s="549">
        <v>956.56</v>
      </c>
      <c r="S42" s="549">
        <v>186.71</v>
      </c>
    </row>
    <row r="43" spans="2:19" ht="15" customHeight="1" x14ac:dyDescent="0.25">
      <c r="B43" s="545"/>
      <c r="C43" s="545" t="s">
        <v>2339</v>
      </c>
      <c r="D43" s="545"/>
      <c r="E43" s="545"/>
      <c r="F43" s="545"/>
      <c r="G43" s="545"/>
      <c r="H43" s="545"/>
      <c r="I43" s="545"/>
      <c r="J43" s="545"/>
      <c r="K43" s="545"/>
      <c r="L43" s="545"/>
      <c r="M43" s="545"/>
      <c r="N43" s="546"/>
      <c r="O43" s="546"/>
      <c r="P43" s="546"/>
      <c r="Q43" s="546"/>
      <c r="R43" s="546"/>
      <c r="S43" s="546"/>
    </row>
    <row r="44" spans="2:19" ht="15" customHeight="1" x14ac:dyDescent="0.25">
      <c r="B44" s="547">
        <v>33</v>
      </c>
      <c r="C44" s="538" t="s">
        <v>2340</v>
      </c>
      <c r="D44" s="548">
        <v>27092.75</v>
      </c>
      <c r="E44" s="550"/>
      <c r="F44" s="550"/>
      <c r="G44" s="550"/>
      <c r="H44" s="550"/>
      <c r="I44" s="550"/>
      <c r="J44" s="550"/>
      <c r="K44" s="550"/>
      <c r="L44" s="550"/>
      <c r="M44" s="550"/>
      <c r="N44" s="551"/>
      <c r="O44" s="551"/>
      <c r="P44" s="551"/>
      <c r="Q44" s="551"/>
      <c r="R44" s="551"/>
      <c r="S44" s="551"/>
    </row>
    <row r="45" spans="2:19" ht="15" customHeight="1" x14ac:dyDescent="0.25">
      <c r="B45" s="547">
        <v>34</v>
      </c>
      <c r="C45" s="538" t="s">
        <v>2341</v>
      </c>
      <c r="D45" s="548">
        <v>26218.11</v>
      </c>
      <c r="E45" s="550"/>
      <c r="F45" s="550"/>
      <c r="G45" s="550"/>
      <c r="H45" s="550"/>
      <c r="I45" s="550"/>
      <c r="J45" s="550"/>
      <c r="K45" s="550"/>
      <c r="L45" s="550"/>
      <c r="M45" s="550"/>
      <c r="N45" s="551"/>
      <c r="O45" s="551"/>
      <c r="P45" s="551"/>
      <c r="Q45" s="551"/>
      <c r="R45" s="551"/>
      <c r="S45" s="551"/>
    </row>
    <row r="46" spans="2:19" ht="15" customHeight="1" x14ac:dyDescent="0.25">
      <c r="B46" s="547">
        <v>35</v>
      </c>
      <c r="C46" s="538" t="s">
        <v>2342</v>
      </c>
      <c r="D46" s="548">
        <v>849.19</v>
      </c>
      <c r="E46" s="550"/>
      <c r="F46" s="550"/>
      <c r="G46" s="550"/>
      <c r="H46" s="550"/>
      <c r="I46" s="550"/>
      <c r="J46" s="550"/>
      <c r="K46" s="550"/>
      <c r="L46" s="550"/>
      <c r="M46" s="550"/>
      <c r="N46" s="551"/>
      <c r="O46" s="551"/>
      <c r="P46" s="551"/>
      <c r="Q46" s="551"/>
      <c r="R46" s="551"/>
      <c r="S46" s="551"/>
    </row>
    <row r="47" spans="2:19" ht="15" customHeight="1" x14ac:dyDescent="0.25">
      <c r="B47" s="547">
        <v>36</v>
      </c>
      <c r="C47" s="538" t="s">
        <v>2343</v>
      </c>
      <c r="D47" s="548">
        <v>25.45</v>
      </c>
      <c r="E47" s="550"/>
      <c r="F47" s="550"/>
      <c r="G47" s="550"/>
      <c r="H47" s="550"/>
      <c r="I47" s="550"/>
      <c r="J47" s="550"/>
      <c r="K47" s="550"/>
      <c r="L47" s="550"/>
      <c r="M47" s="550"/>
      <c r="N47" s="551"/>
      <c r="O47" s="551"/>
      <c r="P47" s="551"/>
      <c r="Q47" s="551"/>
      <c r="R47" s="551"/>
      <c r="S47" s="551"/>
    </row>
    <row r="48" spans="2:19" ht="15" customHeight="1" x14ac:dyDescent="0.25">
      <c r="B48" s="547">
        <v>37</v>
      </c>
      <c r="C48" s="538" t="s">
        <v>2344</v>
      </c>
      <c r="D48" s="548">
        <v>4952.87</v>
      </c>
      <c r="E48" s="550"/>
      <c r="F48" s="550"/>
      <c r="G48" s="550"/>
      <c r="H48" s="550"/>
      <c r="I48" s="550"/>
      <c r="J48" s="550"/>
      <c r="K48" s="550"/>
      <c r="L48" s="550"/>
      <c r="M48" s="550"/>
      <c r="N48" s="551"/>
      <c r="O48" s="551"/>
      <c r="P48" s="551"/>
      <c r="Q48" s="551"/>
      <c r="R48" s="551"/>
      <c r="S48" s="551"/>
    </row>
    <row r="49" spans="2:19" ht="15" customHeight="1" x14ac:dyDescent="0.25">
      <c r="B49" s="547">
        <v>38</v>
      </c>
      <c r="C49" s="538" t="s">
        <v>2345</v>
      </c>
      <c r="D49" s="548">
        <v>4470.08</v>
      </c>
      <c r="E49" s="550"/>
      <c r="F49" s="550"/>
      <c r="G49" s="550"/>
      <c r="H49" s="550"/>
      <c r="I49" s="550"/>
      <c r="J49" s="550"/>
      <c r="K49" s="550"/>
      <c r="L49" s="550"/>
      <c r="M49" s="550"/>
      <c r="N49" s="551"/>
      <c r="O49" s="551"/>
      <c r="P49" s="551"/>
      <c r="Q49" s="551"/>
      <c r="R49" s="551"/>
      <c r="S49" s="551"/>
    </row>
    <row r="50" spans="2:19" ht="15" customHeight="1" x14ac:dyDescent="0.25">
      <c r="B50" s="547">
        <v>39</v>
      </c>
      <c r="C50" s="538" t="s">
        <v>2346</v>
      </c>
      <c r="D50" s="548">
        <v>476.41</v>
      </c>
      <c r="E50" s="550"/>
      <c r="F50" s="550"/>
      <c r="G50" s="550"/>
      <c r="H50" s="550"/>
      <c r="I50" s="550"/>
      <c r="J50" s="550"/>
      <c r="K50" s="550"/>
      <c r="L50" s="550"/>
      <c r="M50" s="550"/>
      <c r="N50" s="551"/>
      <c r="O50" s="551"/>
      <c r="P50" s="551"/>
      <c r="Q50" s="551"/>
      <c r="R50" s="551"/>
      <c r="S50" s="551"/>
    </row>
    <row r="51" spans="2:19" ht="15" customHeight="1" x14ac:dyDescent="0.25">
      <c r="B51" s="547">
        <v>40</v>
      </c>
      <c r="C51" s="538" t="s">
        <v>2347</v>
      </c>
      <c r="D51" s="548">
        <v>6.38</v>
      </c>
      <c r="E51" s="550"/>
      <c r="F51" s="550"/>
      <c r="G51" s="550"/>
      <c r="H51" s="550"/>
      <c r="I51" s="550"/>
      <c r="J51" s="550"/>
      <c r="K51" s="550"/>
      <c r="L51" s="550"/>
      <c r="M51" s="550"/>
      <c r="N51" s="551"/>
      <c r="O51" s="551"/>
      <c r="P51" s="551"/>
      <c r="Q51" s="551"/>
      <c r="R51" s="551"/>
      <c r="S51" s="551"/>
    </row>
    <row r="52" spans="2:19" ht="15" customHeight="1" x14ac:dyDescent="0.25">
      <c r="B52" s="547">
        <v>41</v>
      </c>
      <c r="C52" s="538" t="s">
        <v>2348</v>
      </c>
      <c r="D52" s="548">
        <v>853.26</v>
      </c>
      <c r="E52" s="550"/>
      <c r="F52" s="550"/>
      <c r="G52" s="550"/>
      <c r="H52" s="550"/>
      <c r="I52" s="550"/>
      <c r="J52" s="550"/>
      <c r="K52" s="550"/>
      <c r="L52" s="550"/>
      <c r="M52" s="550"/>
      <c r="N52" s="551"/>
      <c r="O52" s="551"/>
      <c r="P52" s="551"/>
      <c r="Q52" s="551"/>
      <c r="R52" s="551"/>
      <c r="S52" s="551"/>
    </row>
    <row r="53" spans="2:19" ht="15" customHeight="1" x14ac:dyDescent="0.25">
      <c r="B53" s="547">
        <v>42</v>
      </c>
      <c r="C53" s="538" t="s">
        <v>2349</v>
      </c>
      <c r="D53" s="548">
        <v>1010.31</v>
      </c>
      <c r="E53" s="550"/>
      <c r="F53" s="550"/>
      <c r="G53" s="550"/>
      <c r="H53" s="550"/>
      <c r="I53" s="550"/>
      <c r="J53" s="550"/>
      <c r="K53" s="550"/>
      <c r="L53" s="550"/>
      <c r="M53" s="550"/>
      <c r="N53" s="551"/>
      <c r="O53" s="551"/>
      <c r="P53" s="551"/>
      <c r="Q53" s="551"/>
      <c r="R53" s="551"/>
      <c r="S53" s="551"/>
    </row>
    <row r="54" spans="2:19" ht="15" customHeight="1" x14ac:dyDescent="0.25">
      <c r="B54" s="547">
        <v>43</v>
      </c>
      <c r="C54" s="538" t="s">
        <v>2350</v>
      </c>
      <c r="D54" s="548">
        <v>12853.7</v>
      </c>
      <c r="E54" s="550"/>
      <c r="F54" s="550"/>
      <c r="G54" s="550"/>
      <c r="H54" s="550"/>
      <c r="I54" s="550"/>
      <c r="J54" s="550"/>
      <c r="K54" s="550"/>
      <c r="L54" s="550"/>
      <c r="M54" s="550"/>
      <c r="N54" s="551"/>
      <c r="O54" s="551"/>
      <c r="P54" s="551"/>
      <c r="Q54" s="551"/>
      <c r="R54" s="551"/>
      <c r="S54" s="551"/>
    </row>
    <row r="55" spans="2:19" ht="15" customHeight="1" x14ac:dyDescent="0.25">
      <c r="B55" s="547">
        <v>44</v>
      </c>
      <c r="C55" s="538" t="s">
        <v>2351</v>
      </c>
      <c r="D55" s="548">
        <v>1497.14</v>
      </c>
      <c r="E55" s="550"/>
      <c r="F55" s="550"/>
      <c r="G55" s="550"/>
      <c r="H55" s="550"/>
      <c r="I55" s="550"/>
      <c r="J55" s="550"/>
      <c r="K55" s="550"/>
      <c r="L55" s="550"/>
      <c r="M55" s="550"/>
      <c r="N55" s="551"/>
      <c r="O55" s="551"/>
      <c r="P55" s="551"/>
      <c r="Q55" s="551"/>
      <c r="R55" s="551"/>
      <c r="S55" s="551"/>
    </row>
    <row r="56" spans="2:19" ht="15" customHeight="1" x14ac:dyDescent="0.25">
      <c r="B56" s="547">
        <v>45</v>
      </c>
      <c r="C56" s="538" t="s">
        <v>2352</v>
      </c>
      <c r="D56" s="548">
        <v>99514.04</v>
      </c>
      <c r="E56" s="550"/>
      <c r="F56" s="550"/>
      <c r="G56" s="550"/>
      <c r="H56" s="550"/>
      <c r="I56" s="550"/>
      <c r="J56" s="550"/>
      <c r="K56" s="550"/>
      <c r="L56" s="550"/>
      <c r="M56" s="550"/>
      <c r="N56" s="551"/>
      <c r="O56" s="551"/>
      <c r="P56" s="551"/>
      <c r="Q56" s="551"/>
      <c r="R56" s="551"/>
      <c r="S56" s="551"/>
    </row>
    <row r="57" spans="2:19" ht="15" customHeight="1" x14ac:dyDescent="0.25">
      <c r="B57" s="545"/>
      <c r="C57" s="545" t="s">
        <v>2353</v>
      </c>
      <c r="D57" s="545"/>
      <c r="E57" s="545"/>
      <c r="F57" s="545"/>
      <c r="G57" s="545"/>
      <c r="H57" s="545"/>
      <c r="I57" s="545"/>
      <c r="J57" s="545"/>
      <c r="K57" s="545"/>
      <c r="L57" s="545"/>
      <c r="M57" s="545"/>
      <c r="N57" s="546"/>
      <c r="O57" s="546"/>
      <c r="P57" s="546"/>
      <c r="Q57" s="546"/>
      <c r="R57" s="546"/>
      <c r="S57" s="546"/>
    </row>
    <row r="58" spans="2:19" ht="15" customHeight="1" x14ac:dyDescent="0.25">
      <c r="B58" s="547">
        <v>46</v>
      </c>
      <c r="C58" s="538" t="s">
        <v>2354</v>
      </c>
      <c r="D58" s="548">
        <v>10169</v>
      </c>
      <c r="E58" s="550"/>
      <c r="F58" s="550"/>
      <c r="G58" s="550"/>
      <c r="H58" s="550"/>
      <c r="I58" s="550"/>
      <c r="J58" s="550"/>
      <c r="K58" s="550"/>
      <c r="L58" s="550"/>
      <c r="M58" s="550"/>
      <c r="N58" s="551"/>
      <c r="O58" s="551"/>
      <c r="P58" s="551"/>
      <c r="Q58" s="551"/>
      <c r="R58" s="551"/>
      <c r="S58" s="551"/>
    </row>
    <row r="59" spans="2:19" ht="15" customHeight="1" x14ac:dyDescent="0.25">
      <c r="B59" s="547">
        <v>47</v>
      </c>
      <c r="C59" s="538" t="s">
        <v>2355</v>
      </c>
      <c r="D59" s="548">
        <v>0</v>
      </c>
      <c r="E59" s="550"/>
      <c r="F59" s="550"/>
      <c r="G59" s="550"/>
      <c r="H59" s="550"/>
      <c r="I59" s="550"/>
      <c r="J59" s="550"/>
      <c r="K59" s="550"/>
      <c r="L59" s="550"/>
      <c r="M59" s="550"/>
      <c r="N59" s="551"/>
      <c r="O59" s="551"/>
      <c r="P59" s="551"/>
      <c r="Q59" s="551"/>
      <c r="R59" s="551"/>
      <c r="S59" s="551"/>
    </row>
    <row r="60" spans="2:19" ht="15" customHeight="1" x14ac:dyDescent="0.25">
      <c r="B60" s="547">
        <v>48</v>
      </c>
      <c r="C60" s="538" t="s">
        <v>2356</v>
      </c>
      <c r="D60" s="548">
        <v>4505</v>
      </c>
      <c r="E60" s="550"/>
      <c r="F60" s="550"/>
      <c r="G60" s="550"/>
      <c r="H60" s="550"/>
      <c r="I60" s="550"/>
      <c r="J60" s="550"/>
      <c r="K60" s="550"/>
      <c r="L60" s="550"/>
      <c r="M60" s="550"/>
      <c r="N60" s="551"/>
      <c r="O60" s="551"/>
      <c r="P60" s="551"/>
      <c r="Q60" s="551"/>
      <c r="R60" s="551"/>
      <c r="S60" s="551"/>
    </row>
    <row r="61" spans="2:19" ht="15" customHeight="1" x14ac:dyDescent="0.25">
      <c r="B61" s="547">
        <v>49</v>
      </c>
      <c r="C61" s="538" t="s">
        <v>2357</v>
      </c>
      <c r="D61" s="548">
        <v>14674</v>
      </c>
      <c r="E61" s="550"/>
      <c r="F61" s="550"/>
      <c r="G61" s="550"/>
      <c r="H61" s="550"/>
      <c r="I61" s="550"/>
      <c r="J61" s="550"/>
      <c r="K61" s="550"/>
      <c r="L61" s="550"/>
      <c r="M61" s="550"/>
      <c r="N61" s="551"/>
      <c r="O61" s="551"/>
      <c r="P61" s="551"/>
      <c r="Q61" s="551"/>
      <c r="R61" s="551"/>
      <c r="S61" s="551"/>
    </row>
    <row r="62" spans="2:19" ht="15" customHeight="1" x14ac:dyDescent="0.25">
      <c r="B62" s="547">
        <v>50</v>
      </c>
      <c r="C62" s="538" t="s">
        <v>2358</v>
      </c>
      <c r="D62" s="548">
        <v>114188</v>
      </c>
      <c r="E62" s="550"/>
      <c r="F62" s="550"/>
      <c r="G62" s="550"/>
      <c r="H62" s="550"/>
      <c r="I62" s="550"/>
      <c r="J62" s="550"/>
      <c r="K62" s="550"/>
      <c r="L62" s="550"/>
      <c r="M62" s="550"/>
      <c r="N62" s="551"/>
      <c r="O62" s="551"/>
      <c r="P62" s="551"/>
      <c r="Q62" s="551"/>
      <c r="R62" s="551"/>
      <c r="S62" s="551"/>
    </row>
    <row r="63" spans="2:19" ht="15" customHeight="1" x14ac:dyDescent="0.25">
      <c r="B63" s="530"/>
      <c r="C63" s="530"/>
      <c r="D63" s="530"/>
      <c r="E63" s="530"/>
      <c r="F63" s="530"/>
      <c r="G63" s="530"/>
      <c r="H63" s="530"/>
      <c r="I63" s="530"/>
      <c r="J63" s="530"/>
      <c r="K63" s="530"/>
      <c r="L63" s="530"/>
      <c r="M63" s="530"/>
      <c r="N63" s="552"/>
      <c r="O63" s="552"/>
      <c r="P63" s="552"/>
      <c r="Q63" s="552"/>
      <c r="R63" s="734" t="s">
        <v>2359</v>
      </c>
      <c r="S63" s="734"/>
    </row>
  </sheetData>
  <mergeCells count="13">
    <mergeCell ref="C2:E2"/>
    <mergeCell ref="R63:S63"/>
    <mergeCell ref="D6:D9"/>
    <mergeCell ref="E7:E9"/>
    <mergeCell ref="F8:F9"/>
    <mergeCell ref="E6:I6"/>
    <mergeCell ref="D5:S5"/>
    <mergeCell ref="O7:O9"/>
    <mergeCell ref="P8:P9"/>
    <mergeCell ref="K8:K9"/>
    <mergeCell ref="J6:N6"/>
    <mergeCell ref="J7:J9"/>
    <mergeCell ref="O6:S6"/>
  </mergeCells>
  <pageMargins left="0.75" right="0.75" top="1" bottom="1" header="0.5" footer="0.5"/>
  <pageSetup orientation="portrait"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1:T51"/>
  <sheetViews>
    <sheetView showGridLines="0" showRuler="0" workbookViewId="0"/>
  </sheetViews>
  <sheetFormatPr baseColWidth="10" defaultColWidth="13.33203125" defaultRowHeight="13.2" x14ac:dyDescent="0.25"/>
  <cols>
    <col min="2" max="2" width="3.21875" bestFit="1" customWidth="1"/>
    <col min="3" max="3" width="11.33203125" customWidth="1"/>
    <col min="4" max="8" width="6" customWidth="1"/>
    <col min="9" max="9" width="8.21875" customWidth="1"/>
    <col min="10" max="13" width="6" customWidth="1"/>
    <col min="14" max="14" width="7.5546875" customWidth="1"/>
    <col min="15" max="19" width="6" customWidth="1"/>
  </cols>
  <sheetData>
    <row r="1" spans="2:20" ht="15" customHeight="1" x14ac:dyDescent="0.25"/>
    <row r="2" spans="2:20" ht="15" customHeight="1" x14ac:dyDescent="0.25"/>
    <row r="3" spans="2:20" ht="15" customHeight="1" x14ac:dyDescent="0.3">
      <c r="B3" s="592">
        <v>58</v>
      </c>
      <c r="C3" s="752" t="s">
        <v>2360</v>
      </c>
      <c r="D3" s="752"/>
      <c r="E3" s="752"/>
      <c r="F3" s="752"/>
    </row>
    <row r="4" spans="2:20" ht="15" customHeight="1" x14ac:dyDescent="0.25"/>
    <row r="5" spans="2:20" ht="10.8" customHeight="1" x14ac:dyDescent="0.25">
      <c r="B5" s="536"/>
      <c r="C5" s="536"/>
      <c r="D5" s="536" t="s">
        <v>2361</v>
      </c>
      <c r="E5" s="536" t="s">
        <v>2362</v>
      </c>
      <c r="F5" s="536" t="s">
        <v>2363</v>
      </c>
      <c r="G5" s="536" t="s">
        <v>2364</v>
      </c>
      <c r="H5" s="536" t="s">
        <v>2365</v>
      </c>
      <c r="I5" s="536" t="s">
        <v>2366</v>
      </c>
      <c r="J5" s="536" t="s">
        <v>2367</v>
      </c>
      <c r="K5" s="536" t="s">
        <v>2368</v>
      </c>
      <c r="L5" s="536" t="s">
        <v>2369</v>
      </c>
      <c r="M5" s="536" t="s">
        <v>2370</v>
      </c>
      <c r="N5" s="536" t="s">
        <v>2371</v>
      </c>
      <c r="O5" s="536" t="s">
        <v>2372</v>
      </c>
      <c r="P5" s="536" t="s">
        <v>2373</v>
      </c>
      <c r="Q5" s="536" t="s">
        <v>2374</v>
      </c>
      <c r="R5" s="536" t="s">
        <v>2375</v>
      </c>
      <c r="S5" s="536" t="s">
        <v>2376</v>
      </c>
    </row>
    <row r="6" spans="2:20" ht="15" customHeight="1" x14ac:dyDescent="0.25">
      <c r="B6" s="753" t="s">
        <v>2377</v>
      </c>
      <c r="C6" s="754"/>
      <c r="D6" s="759" t="s">
        <v>2378</v>
      </c>
      <c r="E6" s="760"/>
      <c r="F6" s="760"/>
      <c r="G6" s="760"/>
      <c r="H6" s="760"/>
      <c r="I6" s="760"/>
      <c r="J6" s="760"/>
      <c r="K6" s="760"/>
      <c r="L6" s="760"/>
      <c r="M6" s="760"/>
      <c r="N6" s="760"/>
      <c r="O6" s="760"/>
      <c r="P6" s="760"/>
      <c r="Q6" s="760"/>
      <c r="R6" s="760"/>
      <c r="S6" s="760"/>
    </row>
    <row r="7" spans="2:20" ht="15" customHeight="1" x14ac:dyDescent="0.25">
      <c r="B7" s="755"/>
      <c r="C7" s="756"/>
      <c r="D7" s="749" t="s">
        <v>2379</v>
      </c>
      <c r="E7" s="690"/>
      <c r="F7" s="690"/>
      <c r="G7" s="690"/>
      <c r="H7" s="742"/>
      <c r="I7" s="749" t="s">
        <v>2380</v>
      </c>
      <c r="J7" s="690"/>
      <c r="K7" s="690"/>
      <c r="L7" s="690"/>
      <c r="M7" s="742"/>
      <c r="N7" s="749" t="s">
        <v>2381</v>
      </c>
      <c r="O7" s="690"/>
      <c r="P7" s="690"/>
      <c r="Q7" s="690"/>
      <c r="R7" s="690"/>
      <c r="S7" s="690"/>
    </row>
    <row r="8" spans="2:20" ht="15" customHeight="1" x14ac:dyDescent="0.25">
      <c r="B8" s="755"/>
      <c r="C8" s="756"/>
      <c r="D8" s="738" t="s">
        <v>2382</v>
      </c>
      <c r="E8" s="538"/>
      <c r="F8" s="538"/>
      <c r="G8" s="538"/>
      <c r="H8" s="538"/>
      <c r="I8" s="761" t="s">
        <v>2383</v>
      </c>
      <c r="J8" s="538"/>
      <c r="K8" s="538"/>
      <c r="L8" s="538"/>
      <c r="M8" s="538"/>
      <c r="N8" s="761" t="s">
        <v>2384</v>
      </c>
      <c r="O8" s="538"/>
      <c r="P8" s="538"/>
      <c r="Q8" s="538"/>
      <c r="R8" s="539"/>
      <c r="S8" s="762" t="s">
        <v>2385</v>
      </c>
      <c r="T8" s="529"/>
    </row>
    <row r="9" spans="2:20" ht="15" customHeight="1" x14ac:dyDescent="0.25">
      <c r="B9" s="755"/>
      <c r="C9" s="756"/>
      <c r="D9" s="739"/>
      <c r="E9" s="738" t="s">
        <v>2386</v>
      </c>
      <c r="F9" s="538"/>
      <c r="G9" s="538"/>
      <c r="H9" s="539"/>
      <c r="I9" s="739"/>
      <c r="J9" s="738" t="s">
        <v>2387</v>
      </c>
      <c r="K9" s="538"/>
      <c r="L9" s="538"/>
      <c r="M9" s="539"/>
      <c r="N9" s="739"/>
      <c r="O9" s="738" t="s">
        <v>2388</v>
      </c>
      <c r="P9" s="538"/>
      <c r="Q9" s="538"/>
      <c r="R9" s="539"/>
      <c r="S9" s="763"/>
      <c r="T9" s="529"/>
    </row>
    <row r="10" spans="2:20" ht="30" customHeight="1" x14ac:dyDescent="0.25">
      <c r="B10" s="757"/>
      <c r="C10" s="758"/>
      <c r="D10" s="740"/>
      <c r="E10" s="740"/>
      <c r="F10" s="553" t="s">
        <v>2389</v>
      </c>
      <c r="G10" s="553" t="s">
        <v>2390</v>
      </c>
      <c r="H10" s="553" t="s">
        <v>2391</v>
      </c>
      <c r="I10" s="740"/>
      <c r="J10" s="740"/>
      <c r="K10" s="553" t="s">
        <v>2392</v>
      </c>
      <c r="L10" s="553" t="s">
        <v>2393</v>
      </c>
      <c r="M10" s="553" t="s">
        <v>2394</v>
      </c>
      <c r="N10" s="740"/>
      <c r="O10" s="740"/>
      <c r="P10" s="553" t="s">
        <v>2395</v>
      </c>
      <c r="Q10" s="553" t="s">
        <v>2396</v>
      </c>
      <c r="R10" s="553" t="s">
        <v>2397</v>
      </c>
      <c r="S10" s="764"/>
      <c r="T10" s="529"/>
    </row>
    <row r="11" spans="2:20" ht="15" customHeight="1" x14ac:dyDescent="0.25">
      <c r="B11" s="547">
        <v>1</v>
      </c>
      <c r="C11" s="554" t="s">
        <v>2398</v>
      </c>
      <c r="D11" s="555">
        <v>0.34</v>
      </c>
      <c r="E11" s="555">
        <v>1.4999999999999999E-2</v>
      </c>
      <c r="F11" s="555">
        <v>0</v>
      </c>
      <c r="G11" s="555">
        <v>8.9999999999999993E-3</v>
      </c>
      <c r="H11" s="555">
        <v>2E-3</v>
      </c>
      <c r="I11" s="555">
        <v>1E-3</v>
      </c>
      <c r="J11" s="555">
        <v>1E-3</v>
      </c>
      <c r="K11" s="555">
        <v>0</v>
      </c>
      <c r="L11" s="555">
        <v>1E-3</v>
      </c>
      <c r="M11" s="555">
        <v>0</v>
      </c>
      <c r="N11" s="555">
        <v>0.34</v>
      </c>
      <c r="O11" s="555">
        <v>0.02</v>
      </c>
      <c r="P11" s="555">
        <v>5.0000000000000001E-4</v>
      </c>
      <c r="Q11" s="555">
        <v>0.01</v>
      </c>
      <c r="R11" s="555">
        <v>2E-3</v>
      </c>
      <c r="S11" s="555">
        <v>0.44890000000000002</v>
      </c>
    </row>
    <row r="12" spans="2:20" ht="15" customHeight="1" x14ac:dyDescent="0.25">
      <c r="B12" s="547">
        <v>2</v>
      </c>
      <c r="C12" s="538" t="s">
        <v>2399</v>
      </c>
      <c r="D12" s="555">
        <v>0.66</v>
      </c>
      <c r="E12" s="555">
        <v>2.86E-2</v>
      </c>
      <c r="F12" s="555">
        <v>8.9999999999999998E-4</v>
      </c>
      <c r="G12" s="555">
        <v>1.7399999999999999E-2</v>
      </c>
      <c r="H12" s="555">
        <v>3.5999999999999999E-3</v>
      </c>
      <c r="I12" s="555">
        <v>2.8999999999999998E-3</v>
      </c>
      <c r="J12" s="555">
        <v>1.2999999999999999E-3</v>
      </c>
      <c r="K12" s="555">
        <v>0</v>
      </c>
      <c r="L12" s="555">
        <v>1.2999999999999999E-3</v>
      </c>
      <c r="M12" s="555">
        <v>0</v>
      </c>
      <c r="N12" s="555">
        <v>0.66</v>
      </c>
      <c r="O12" s="555">
        <v>0.03</v>
      </c>
      <c r="P12" s="555">
        <v>8.9999999999999998E-4</v>
      </c>
      <c r="Q12" s="555">
        <v>1.8700000000000001E-2</v>
      </c>
      <c r="R12" s="555">
        <v>3.5999999999999999E-3</v>
      </c>
      <c r="S12" s="555">
        <v>0.44900000000000001</v>
      </c>
    </row>
    <row r="13" spans="2:20" ht="15" customHeight="1" x14ac:dyDescent="0.25">
      <c r="B13" s="547">
        <v>3</v>
      </c>
      <c r="C13" s="538" t="s">
        <v>2400</v>
      </c>
      <c r="D13" s="555">
        <v>0.04</v>
      </c>
      <c r="E13" s="555">
        <v>0</v>
      </c>
      <c r="F13" s="555">
        <v>0</v>
      </c>
      <c r="G13" s="555">
        <v>0</v>
      </c>
      <c r="H13" s="555">
        <v>0</v>
      </c>
      <c r="I13" s="555">
        <v>0</v>
      </c>
      <c r="J13" s="555">
        <v>0</v>
      </c>
      <c r="K13" s="555">
        <v>0</v>
      </c>
      <c r="L13" s="555">
        <v>0</v>
      </c>
      <c r="M13" s="555">
        <v>0</v>
      </c>
      <c r="N13" s="555">
        <v>0.04</v>
      </c>
      <c r="O13" s="555">
        <v>0</v>
      </c>
      <c r="P13" s="555">
        <v>0</v>
      </c>
      <c r="Q13" s="555">
        <v>0</v>
      </c>
      <c r="R13" s="555">
        <v>0</v>
      </c>
      <c r="S13" s="555">
        <v>8.5000000000000006E-2</v>
      </c>
    </row>
    <row r="14" spans="2:20" ht="15" customHeight="1" x14ac:dyDescent="0.25">
      <c r="B14" s="547">
        <v>4</v>
      </c>
      <c r="C14" s="538" t="s">
        <v>2401</v>
      </c>
      <c r="D14" s="555">
        <v>0.06</v>
      </c>
      <c r="E14" s="555">
        <v>0</v>
      </c>
      <c r="F14" s="555">
        <v>0</v>
      </c>
      <c r="G14" s="555">
        <v>0</v>
      </c>
      <c r="H14" s="555">
        <v>0</v>
      </c>
      <c r="I14" s="555">
        <v>0</v>
      </c>
      <c r="J14" s="555">
        <v>0</v>
      </c>
      <c r="K14" s="555">
        <v>0</v>
      </c>
      <c r="L14" s="555">
        <v>0</v>
      </c>
      <c r="M14" s="555">
        <v>0</v>
      </c>
      <c r="N14" s="555">
        <v>0.06</v>
      </c>
      <c r="O14" s="555">
        <v>0</v>
      </c>
      <c r="P14" s="555">
        <v>0</v>
      </c>
      <c r="Q14" s="555">
        <v>0</v>
      </c>
      <c r="R14" s="555">
        <v>0</v>
      </c>
      <c r="S14" s="555">
        <v>5.3999999999999999E-2</v>
      </c>
    </row>
    <row r="15" spans="2:20" ht="15" customHeight="1" x14ac:dyDescent="0.25">
      <c r="B15" s="547">
        <v>5</v>
      </c>
      <c r="C15" s="538" t="s">
        <v>2402</v>
      </c>
      <c r="D15" s="555">
        <v>0.01</v>
      </c>
      <c r="E15" s="555">
        <v>0</v>
      </c>
      <c r="F15" s="555">
        <v>0</v>
      </c>
      <c r="G15" s="555">
        <v>0</v>
      </c>
      <c r="H15" s="555">
        <v>0</v>
      </c>
      <c r="I15" s="555">
        <v>0</v>
      </c>
      <c r="J15" s="555">
        <v>0</v>
      </c>
      <c r="K15" s="555">
        <v>0</v>
      </c>
      <c r="L15" s="555">
        <v>0</v>
      </c>
      <c r="M15" s="555">
        <v>0</v>
      </c>
      <c r="N15" s="555">
        <v>0.01</v>
      </c>
      <c r="O15" s="555">
        <v>0</v>
      </c>
      <c r="P15" s="555">
        <v>0</v>
      </c>
      <c r="Q15" s="555">
        <v>0</v>
      </c>
      <c r="R15" s="555">
        <v>0</v>
      </c>
      <c r="S15" s="555">
        <v>0</v>
      </c>
    </row>
    <row r="16" spans="2:20" ht="15" customHeight="1" x14ac:dyDescent="0.25">
      <c r="B16" s="547">
        <v>6</v>
      </c>
      <c r="C16" s="538" t="s">
        <v>2403</v>
      </c>
      <c r="D16" s="555">
        <v>0</v>
      </c>
      <c r="E16" s="555">
        <v>0</v>
      </c>
      <c r="F16" s="555">
        <v>0</v>
      </c>
      <c r="G16" s="555">
        <v>0</v>
      </c>
      <c r="H16" s="555">
        <v>0</v>
      </c>
      <c r="I16" s="555">
        <v>0</v>
      </c>
      <c r="J16" s="555">
        <v>0</v>
      </c>
      <c r="K16" s="555">
        <v>0</v>
      </c>
      <c r="L16" s="555">
        <v>0</v>
      </c>
      <c r="M16" s="555">
        <v>0</v>
      </c>
      <c r="N16" s="555">
        <v>0</v>
      </c>
      <c r="O16" s="555">
        <v>0</v>
      </c>
      <c r="P16" s="555">
        <v>0</v>
      </c>
      <c r="Q16" s="555">
        <v>0</v>
      </c>
      <c r="R16" s="555">
        <v>0</v>
      </c>
      <c r="S16" s="555">
        <v>0</v>
      </c>
    </row>
    <row r="17" spans="2:20" ht="15" customHeight="1" x14ac:dyDescent="0.25">
      <c r="B17" s="547">
        <v>7</v>
      </c>
      <c r="C17" s="538" t="s">
        <v>2404</v>
      </c>
      <c r="D17" s="555">
        <v>0</v>
      </c>
      <c r="E17" s="555">
        <v>0</v>
      </c>
      <c r="F17" s="555">
        <v>0</v>
      </c>
      <c r="G17" s="555">
        <v>0</v>
      </c>
      <c r="H17" s="555">
        <v>0</v>
      </c>
      <c r="I17" s="555">
        <v>0</v>
      </c>
      <c r="J17" s="555">
        <v>0</v>
      </c>
      <c r="K17" s="555">
        <v>0</v>
      </c>
      <c r="L17" s="555">
        <v>0</v>
      </c>
      <c r="M17" s="555">
        <v>0</v>
      </c>
      <c r="N17" s="555">
        <v>0</v>
      </c>
      <c r="O17" s="555">
        <v>0</v>
      </c>
      <c r="P17" s="555">
        <v>0</v>
      </c>
      <c r="Q17" s="555">
        <v>0</v>
      </c>
      <c r="R17" s="555">
        <v>0</v>
      </c>
      <c r="S17" s="555">
        <v>0</v>
      </c>
    </row>
    <row r="18" spans="2:20" ht="15" customHeight="1" x14ac:dyDescent="0.25">
      <c r="B18" s="547">
        <v>8</v>
      </c>
      <c r="C18" s="538" t="s">
        <v>2405</v>
      </c>
      <c r="D18" s="555">
        <v>0.15</v>
      </c>
      <c r="E18" s="555">
        <v>0</v>
      </c>
      <c r="F18" s="555">
        <v>0</v>
      </c>
      <c r="G18" s="555">
        <v>0</v>
      </c>
      <c r="H18" s="555">
        <v>0</v>
      </c>
      <c r="I18" s="555">
        <v>0</v>
      </c>
      <c r="J18" s="555">
        <v>0</v>
      </c>
      <c r="K18" s="555">
        <v>0</v>
      </c>
      <c r="L18" s="555">
        <v>0</v>
      </c>
      <c r="M18" s="555">
        <v>0</v>
      </c>
      <c r="N18" s="555">
        <v>0.15</v>
      </c>
      <c r="O18" s="555">
        <v>0</v>
      </c>
      <c r="P18" s="555">
        <v>0</v>
      </c>
      <c r="Q18" s="555">
        <v>0</v>
      </c>
      <c r="R18" s="555">
        <v>0</v>
      </c>
      <c r="S18" s="555">
        <v>2E-3</v>
      </c>
    </row>
    <row r="19" spans="2:20" ht="15" customHeight="1" x14ac:dyDescent="0.25">
      <c r="B19" s="547">
        <v>9</v>
      </c>
      <c r="C19" s="538" t="s">
        <v>2406</v>
      </c>
      <c r="D19" s="555">
        <v>0.39</v>
      </c>
      <c r="E19" s="555">
        <v>0.23849999999999999</v>
      </c>
      <c r="F19" s="555">
        <v>1.7500000000000002E-2</v>
      </c>
      <c r="G19" s="555">
        <v>2.6599999999999999E-2</v>
      </c>
      <c r="H19" s="555">
        <v>6.8099999999999994E-2</v>
      </c>
      <c r="I19" s="555">
        <v>5.3600000000000002E-2</v>
      </c>
      <c r="J19" s="555">
        <v>2.5000000000000001E-2</v>
      </c>
      <c r="K19" s="555">
        <v>0</v>
      </c>
      <c r="L19" s="555">
        <v>2.46E-2</v>
      </c>
      <c r="M19" s="555">
        <v>0</v>
      </c>
      <c r="N19" s="555">
        <v>0.44</v>
      </c>
      <c r="O19" s="555">
        <v>0.26</v>
      </c>
      <c r="P19" s="555">
        <v>1.7500000000000002E-2</v>
      </c>
      <c r="Q19" s="555">
        <v>5.1200000000000002E-2</v>
      </c>
      <c r="R19" s="555">
        <v>6.8500000000000005E-2</v>
      </c>
      <c r="S19" s="555">
        <v>2.4E-2</v>
      </c>
    </row>
    <row r="20" spans="2:20" ht="15" customHeight="1" x14ac:dyDescent="0.25">
      <c r="B20" s="547">
        <v>10</v>
      </c>
      <c r="C20" s="538" t="s">
        <v>2407</v>
      </c>
      <c r="D20" s="555">
        <v>0.84</v>
      </c>
      <c r="E20" s="555">
        <v>2.1100000000000001E-2</v>
      </c>
      <c r="F20" s="555">
        <v>0</v>
      </c>
      <c r="G20" s="555">
        <v>2.1100000000000001E-2</v>
      </c>
      <c r="H20" s="555">
        <v>0</v>
      </c>
      <c r="I20" s="538"/>
      <c r="J20" s="538"/>
      <c r="K20" s="538"/>
      <c r="L20" s="538"/>
      <c r="M20" s="538"/>
      <c r="N20" s="555">
        <v>0.84</v>
      </c>
      <c r="O20" s="555">
        <v>0.02</v>
      </c>
      <c r="P20" s="555">
        <v>0</v>
      </c>
      <c r="Q20" s="555">
        <v>2.1100000000000001E-2</v>
      </c>
      <c r="R20" s="538"/>
      <c r="S20" s="555">
        <v>0.34</v>
      </c>
    </row>
    <row r="21" spans="2:20" ht="15" customHeight="1" x14ac:dyDescent="0.25">
      <c r="B21" s="547">
        <v>11</v>
      </c>
      <c r="C21" s="538" t="s">
        <v>2408</v>
      </c>
      <c r="D21" s="555">
        <v>1</v>
      </c>
      <c r="E21" s="555">
        <v>2.5899999999999999E-2</v>
      </c>
      <c r="F21" s="555">
        <v>0</v>
      </c>
      <c r="G21" s="555">
        <v>2.5899999999999999E-2</v>
      </c>
      <c r="H21" s="555">
        <v>0</v>
      </c>
      <c r="I21" s="550"/>
      <c r="J21" s="550"/>
      <c r="K21" s="550"/>
      <c r="L21" s="550"/>
      <c r="M21" s="550"/>
      <c r="N21" s="555">
        <v>1</v>
      </c>
      <c r="O21" s="555">
        <v>0.03</v>
      </c>
      <c r="P21" s="555">
        <v>0</v>
      </c>
      <c r="Q21" s="555">
        <v>2.5899999999999999E-2</v>
      </c>
      <c r="R21" s="538"/>
      <c r="S21" s="555">
        <v>0.27600000000000002</v>
      </c>
    </row>
    <row r="22" spans="2:20" ht="15" customHeight="1" x14ac:dyDescent="0.25">
      <c r="B22" s="547">
        <v>12</v>
      </c>
      <c r="C22" s="538" t="s">
        <v>2409</v>
      </c>
      <c r="D22" s="555">
        <v>1</v>
      </c>
      <c r="E22" s="538"/>
      <c r="F22" s="538"/>
      <c r="G22" s="538"/>
      <c r="H22" s="538"/>
      <c r="I22" s="550"/>
      <c r="J22" s="550"/>
      <c r="K22" s="550"/>
      <c r="L22" s="550"/>
      <c r="M22" s="550"/>
      <c r="N22" s="555">
        <v>1</v>
      </c>
      <c r="O22" s="538"/>
      <c r="P22" s="538"/>
      <c r="Q22" s="538"/>
      <c r="R22" s="538"/>
      <c r="S22" s="555">
        <v>7.0000000000000001E-3</v>
      </c>
    </row>
    <row r="23" spans="2:20" ht="15" customHeight="1" x14ac:dyDescent="0.25">
      <c r="B23" s="547">
        <v>13</v>
      </c>
      <c r="C23" s="538" t="s">
        <v>2410</v>
      </c>
      <c r="D23" s="555">
        <v>1</v>
      </c>
      <c r="E23" s="538"/>
      <c r="F23" s="538"/>
      <c r="G23" s="538"/>
      <c r="H23" s="538"/>
      <c r="I23" s="550"/>
      <c r="J23" s="550"/>
      <c r="K23" s="550"/>
      <c r="L23" s="550"/>
      <c r="M23" s="550"/>
      <c r="N23" s="555">
        <v>1</v>
      </c>
      <c r="O23" s="538"/>
      <c r="P23" s="538"/>
      <c r="Q23" s="538"/>
      <c r="R23" s="538"/>
      <c r="S23" s="555">
        <v>1E-3</v>
      </c>
    </row>
    <row r="24" spans="2:20" ht="15" customHeight="1" x14ac:dyDescent="0.25">
      <c r="B24" s="547">
        <v>14</v>
      </c>
      <c r="C24" s="538" t="s">
        <v>2411</v>
      </c>
      <c r="D24" s="555">
        <v>0</v>
      </c>
      <c r="E24" s="538"/>
      <c r="F24" s="538"/>
      <c r="G24" s="538"/>
      <c r="H24" s="538"/>
      <c r="I24" s="550"/>
      <c r="J24" s="550"/>
      <c r="K24" s="550"/>
      <c r="L24" s="550"/>
      <c r="M24" s="550"/>
      <c r="N24" s="538"/>
      <c r="O24" s="538"/>
      <c r="P24" s="538"/>
      <c r="Q24" s="538"/>
      <c r="R24" s="538"/>
      <c r="S24" s="555">
        <v>0</v>
      </c>
    </row>
    <row r="25" spans="2:20" ht="15" customHeight="1" x14ac:dyDescent="0.25">
      <c r="B25" s="547">
        <v>15</v>
      </c>
      <c r="C25" s="538" t="s">
        <v>2412</v>
      </c>
      <c r="D25" s="555">
        <v>0</v>
      </c>
      <c r="E25" s="538"/>
      <c r="F25" s="538"/>
      <c r="G25" s="538"/>
      <c r="H25" s="538"/>
      <c r="I25" s="550"/>
      <c r="J25" s="550"/>
      <c r="K25" s="550"/>
      <c r="L25" s="550"/>
      <c r="M25" s="550"/>
      <c r="N25" s="538"/>
      <c r="O25" s="538"/>
      <c r="P25" s="538"/>
      <c r="Q25" s="538"/>
      <c r="R25" s="538"/>
      <c r="S25" s="555">
        <v>0</v>
      </c>
    </row>
    <row r="26" spans="2:20" ht="15" customHeight="1" x14ac:dyDescent="0.25">
      <c r="B26" s="547">
        <v>16</v>
      </c>
      <c r="C26" s="538" t="s">
        <v>2413</v>
      </c>
      <c r="D26" s="555">
        <v>0</v>
      </c>
      <c r="E26" s="538"/>
      <c r="F26" s="538"/>
      <c r="G26" s="538"/>
      <c r="H26" s="538"/>
      <c r="I26" s="538"/>
      <c r="J26" s="538"/>
      <c r="K26" s="538"/>
      <c r="L26" s="538"/>
      <c r="M26" s="538"/>
      <c r="N26" s="538"/>
      <c r="O26" s="538"/>
      <c r="P26" s="538"/>
      <c r="Q26" s="538"/>
      <c r="R26" s="538"/>
      <c r="S26" s="555">
        <v>0</v>
      </c>
    </row>
    <row r="27" spans="2:20" ht="15" customHeight="1" x14ac:dyDescent="0.25">
      <c r="B27" s="547">
        <v>17</v>
      </c>
      <c r="C27" s="538" t="s">
        <v>2414</v>
      </c>
      <c r="D27" s="555">
        <v>0</v>
      </c>
      <c r="E27" s="538"/>
      <c r="F27" s="538"/>
      <c r="G27" s="538"/>
      <c r="H27" s="538"/>
      <c r="I27" s="550"/>
      <c r="J27" s="550"/>
      <c r="K27" s="550"/>
      <c r="L27" s="550"/>
      <c r="M27" s="550"/>
      <c r="N27" s="538"/>
      <c r="O27" s="538"/>
      <c r="P27" s="538"/>
      <c r="Q27" s="538"/>
      <c r="R27" s="538"/>
      <c r="S27" s="555">
        <v>2.9999999999999997E-4</v>
      </c>
    </row>
    <row r="28" spans="2:20" ht="15" customHeight="1" x14ac:dyDescent="0.25">
      <c r="B28" s="538"/>
      <c r="C28" s="538"/>
      <c r="D28" s="536" t="s">
        <v>2415</v>
      </c>
      <c r="E28" s="536" t="s">
        <v>2416</v>
      </c>
      <c r="F28" s="536" t="s">
        <v>2417</v>
      </c>
      <c r="G28" s="536" t="s">
        <v>2418</v>
      </c>
      <c r="H28" s="536" t="s">
        <v>2419</v>
      </c>
      <c r="I28" s="536" t="s">
        <v>2420</v>
      </c>
      <c r="J28" s="536" t="s">
        <v>2421</v>
      </c>
      <c r="K28" s="536" t="s">
        <v>2422</v>
      </c>
      <c r="L28" s="536" t="s">
        <v>2423</v>
      </c>
      <c r="M28" s="536" t="s">
        <v>2424</v>
      </c>
      <c r="N28" s="536" t="s">
        <v>2425</v>
      </c>
      <c r="O28" s="536" t="s">
        <v>2426</v>
      </c>
      <c r="P28" s="536" t="s">
        <v>2427</v>
      </c>
      <c r="Q28" s="536" t="s">
        <v>2428</v>
      </c>
      <c r="R28" s="536" t="s">
        <v>2429</v>
      </c>
      <c r="S28" s="536" t="s">
        <v>2430</v>
      </c>
    </row>
    <row r="29" spans="2:20" ht="15" customHeight="1" x14ac:dyDescent="0.25">
      <c r="B29" s="753" t="s">
        <v>2431</v>
      </c>
      <c r="C29" s="754"/>
      <c r="D29" s="759" t="s">
        <v>2432</v>
      </c>
      <c r="E29" s="760"/>
      <c r="F29" s="760"/>
      <c r="G29" s="760"/>
      <c r="H29" s="760"/>
      <c r="I29" s="760"/>
      <c r="J29" s="760"/>
      <c r="K29" s="760"/>
      <c r="L29" s="760"/>
      <c r="M29" s="760"/>
      <c r="N29" s="760"/>
      <c r="O29" s="760"/>
      <c r="P29" s="760"/>
      <c r="Q29" s="760"/>
      <c r="R29" s="760"/>
      <c r="S29" s="760"/>
    </row>
    <row r="30" spans="2:20" ht="15" customHeight="1" x14ac:dyDescent="0.25">
      <c r="B30" s="755"/>
      <c r="C30" s="756"/>
      <c r="D30" s="749" t="s">
        <v>2433</v>
      </c>
      <c r="E30" s="690"/>
      <c r="F30" s="690"/>
      <c r="G30" s="690"/>
      <c r="H30" s="742"/>
      <c r="I30" s="749" t="s">
        <v>2434</v>
      </c>
      <c r="J30" s="690"/>
      <c r="K30" s="690"/>
      <c r="L30" s="690"/>
      <c r="M30" s="742"/>
      <c r="N30" s="749" t="s">
        <v>2435</v>
      </c>
      <c r="O30" s="690"/>
      <c r="P30" s="690"/>
      <c r="Q30" s="690"/>
      <c r="R30" s="690"/>
      <c r="S30" s="690"/>
    </row>
    <row r="31" spans="2:20" ht="15" customHeight="1" x14ac:dyDescent="0.25">
      <c r="B31" s="755"/>
      <c r="C31" s="756"/>
      <c r="D31" s="738" t="s">
        <v>2436</v>
      </c>
      <c r="E31" s="538"/>
      <c r="F31" s="538"/>
      <c r="G31" s="538"/>
      <c r="H31" s="538"/>
      <c r="I31" s="761" t="s">
        <v>2437</v>
      </c>
      <c r="J31" s="538"/>
      <c r="K31" s="538"/>
      <c r="L31" s="538"/>
      <c r="M31" s="538"/>
      <c r="N31" s="761" t="s">
        <v>2438</v>
      </c>
      <c r="O31" s="538"/>
      <c r="P31" s="538"/>
      <c r="Q31" s="538"/>
      <c r="R31" s="539"/>
      <c r="S31" s="762" t="s">
        <v>2439</v>
      </c>
      <c r="T31" s="529"/>
    </row>
    <row r="32" spans="2:20" ht="15" customHeight="1" x14ac:dyDescent="0.25">
      <c r="B32" s="755"/>
      <c r="C32" s="756"/>
      <c r="D32" s="739"/>
      <c r="E32" s="738" t="s">
        <v>2440</v>
      </c>
      <c r="F32" s="538"/>
      <c r="G32" s="538"/>
      <c r="H32" s="539"/>
      <c r="I32" s="739"/>
      <c r="J32" s="738" t="s">
        <v>2441</v>
      </c>
      <c r="K32" s="538"/>
      <c r="L32" s="538"/>
      <c r="M32" s="539"/>
      <c r="N32" s="739"/>
      <c r="O32" s="738" t="s">
        <v>2442</v>
      </c>
      <c r="P32" s="538"/>
      <c r="Q32" s="538"/>
      <c r="R32" s="539"/>
      <c r="S32" s="763"/>
      <c r="T32" s="529"/>
    </row>
    <row r="33" spans="2:20" ht="15" customHeight="1" x14ac:dyDescent="0.25">
      <c r="B33" s="757"/>
      <c r="C33" s="758"/>
      <c r="D33" s="740"/>
      <c r="E33" s="740"/>
      <c r="F33" s="553" t="s">
        <v>2443</v>
      </c>
      <c r="G33" s="553" t="s">
        <v>2444</v>
      </c>
      <c r="H33" s="553" t="s">
        <v>2445</v>
      </c>
      <c r="I33" s="740"/>
      <c r="J33" s="740"/>
      <c r="K33" s="553" t="s">
        <v>2446</v>
      </c>
      <c r="L33" s="553" t="s">
        <v>2447</v>
      </c>
      <c r="M33" s="553" t="s">
        <v>2448</v>
      </c>
      <c r="N33" s="740"/>
      <c r="O33" s="740"/>
      <c r="P33" s="553" t="s">
        <v>2449</v>
      </c>
      <c r="Q33" s="553" t="s">
        <v>2450</v>
      </c>
      <c r="R33" s="553" t="s">
        <v>2451</v>
      </c>
      <c r="S33" s="764"/>
      <c r="T33" s="529"/>
    </row>
    <row r="34" spans="2:20" ht="15" customHeight="1" x14ac:dyDescent="0.25">
      <c r="B34" s="547">
        <v>1</v>
      </c>
      <c r="C34" s="554" t="s">
        <v>2452</v>
      </c>
      <c r="D34" s="538"/>
      <c r="E34" s="538"/>
      <c r="F34" s="538"/>
      <c r="G34" s="538"/>
      <c r="H34" s="538"/>
      <c r="I34" s="538"/>
      <c r="J34" s="538"/>
      <c r="K34" s="538"/>
      <c r="L34" s="538"/>
      <c r="M34" s="538"/>
      <c r="N34" s="538"/>
      <c r="O34" s="538"/>
      <c r="P34" s="538"/>
      <c r="Q34" s="538"/>
      <c r="R34" s="538"/>
      <c r="S34" s="538"/>
    </row>
    <row r="35" spans="2:20" ht="15" customHeight="1" x14ac:dyDescent="0.25">
      <c r="B35" s="547">
        <v>2</v>
      </c>
      <c r="C35" s="538" t="s">
        <v>2453</v>
      </c>
      <c r="D35" s="538"/>
      <c r="E35" s="538"/>
      <c r="F35" s="538"/>
      <c r="G35" s="538"/>
      <c r="H35" s="538"/>
      <c r="I35" s="538"/>
      <c r="J35" s="538"/>
      <c r="K35" s="538"/>
      <c r="L35" s="538"/>
      <c r="M35" s="538"/>
      <c r="N35" s="538"/>
      <c r="O35" s="538"/>
      <c r="P35" s="538"/>
      <c r="Q35" s="538"/>
      <c r="R35" s="538"/>
      <c r="S35" s="538"/>
    </row>
    <row r="36" spans="2:20" ht="15" customHeight="1" x14ac:dyDescent="0.25">
      <c r="B36" s="547">
        <v>3</v>
      </c>
      <c r="C36" s="538" t="s">
        <v>2454</v>
      </c>
      <c r="D36" s="538"/>
      <c r="E36" s="538"/>
      <c r="F36" s="538"/>
      <c r="G36" s="538"/>
      <c r="H36" s="538"/>
      <c r="I36" s="538"/>
      <c r="J36" s="538"/>
      <c r="K36" s="538"/>
      <c r="L36" s="538"/>
      <c r="M36" s="538"/>
      <c r="N36" s="538"/>
      <c r="O36" s="538"/>
      <c r="P36" s="538"/>
      <c r="Q36" s="538"/>
      <c r="R36" s="538"/>
      <c r="S36" s="538"/>
    </row>
    <row r="37" spans="2:20" ht="15" customHeight="1" x14ac:dyDescent="0.25">
      <c r="B37" s="547">
        <v>4</v>
      </c>
      <c r="C37" s="538" t="s">
        <v>2455</v>
      </c>
      <c r="D37" s="538"/>
      <c r="E37" s="538"/>
      <c r="F37" s="538"/>
      <c r="G37" s="538"/>
      <c r="H37" s="538"/>
      <c r="I37" s="538"/>
      <c r="J37" s="538"/>
      <c r="K37" s="538"/>
      <c r="L37" s="538"/>
      <c r="M37" s="538"/>
      <c r="N37" s="538"/>
      <c r="O37" s="538"/>
      <c r="P37" s="538"/>
      <c r="Q37" s="538"/>
      <c r="R37" s="538"/>
      <c r="S37" s="538"/>
    </row>
    <row r="38" spans="2:20" ht="15" customHeight="1" x14ac:dyDescent="0.25">
      <c r="B38" s="547">
        <v>5</v>
      </c>
      <c r="C38" s="538" t="s">
        <v>2456</v>
      </c>
      <c r="D38" s="538"/>
      <c r="E38" s="538"/>
      <c r="F38" s="538"/>
      <c r="G38" s="538"/>
      <c r="H38" s="538"/>
      <c r="I38" s="538"/>
      <c r="J38" s="538"/>
      <c r="K38" s="538"/>
      <c r="L38" s="538"/>
      <c r="M38" s="538"/>
      <c r="N38" s="538"/>
      <c r="O38" s="538"/>
      <c r="P38" s="538"/>
      <c r="Q38" s="538"/>
      <c r="R38" s="538"/>
      <c r="S38" s="538"/>
    </row>
    <row r="39" spans="2:20" ht="15" customHeight="1" x14ac:dyDescent="0.25">
      <c r="B39" s="547">
        <v>6</v>
      </c>
      <c r="C39" s="538" t="s">
        <v>2457</v>
      </c>
      <c r="D39" s="538"/>
      <c r="E39" s="538"/>
      <c r="F39" s="538"/>
      <c r="G39" s="538"/>
      <c r="H39" s="538"/>
      <c r="I39" s="538"/>
      <c r="J39" s="538"/>
      <c r="K39" s="538"/>
      <c r="L39" s="538"/>
      <c r="M39" s="538"/>
      <c r="N39" s="538"/>
      <c r="O39" s="538"/>
      <c r="P39" s="538"/>
      <c r="Q39" s="538"/>
      <c r="R39" s="538"/>
      <c r="S39" s="538"/>
    </row>
    <row r="40" spans="2:20" ht="15" customHeight="1" x14ac:dyDescent="0.25">
      <c r="B40" s="547">
        <v>7</v>
      </c>
      <c r="C40" s="538" t="s">
        <v>2458</v>
      </c>
      <c r="D40" s="538"/>
      <c r="E40" s="538"/>
      <c r="F40" s="538"/>
      <c r="G40" s="538"/>
      <c r="H40" s="538"/>
      <c r="I40" s="538"/>
      <c r="J40" s="538"/>
      <c r="K40" s="538"/>
      <c r="L40" s="538"/>
      <c r="M40" s="538"/>
      <c r="N40" s="538"/>
      <c r="O40" s="538"/>
      <c r="P40" s="538"/>
      <c r="Q40" s="538"/>
      <c r="R40" s="538"/>
      <c r="S40" s="538"/>
    </row>
    <row r="41" spans="2:20" ht="15" customHeight="1" x14ac:dyDescent="0.25">
      <c r="B41" s="547">
        <v>8</v>
      </c>
      <c r="C41" s="538" t="s">
        <v>2459</v>
      </c>
      <c r="D41" s="538"/>
      <c r="E41" s="538"/>
      <c r="F41" s="538"/>
      <c r="G41" s="538"/>
      <c r="H41" s="538"/>
      <c r="I41" s="538"/>
      <c r="J41" s="538"/>
      <c r="K41" s="538"/>
      <c r="L41" s="538"/>
      <c r="M41" s="538"/>
      <c r="N41" s="538"/>
      <c r="O41" s="538"/>
      <c r="P41" s="538"/>
      <c r="Q41" s="538"/>
      <c r="R41" s="538"/>
      <c r="S41" s="538"/>
    </row>
    <row r="42" spans="2:20" ht="15" customHeight="1" x14ac:dyDescent="0.25">
      <c r="B42" s="547">
        <v>9</v>
      </c>
      <c r="C42" s="538" t="s">
        <v>2460</v>
      </c>
      <c r="D42" s="538"/>
      <c r="E42" s="538"/>
      <c r="F42" s="538"/>
      <c r="G42" s="538"/>
      <c r="H42" s="538"/>
      <c r="I42" s="538"/>
      <c r="J42" s="538"/>
      <c r="K42" s="538"/>
      <c r="L42" s="538"/>
      <c r="M42" s="538"/>
      <c r="N42" s="538"/>
      <c r="O42" s="538"/>
      <c r="P42" s="538"/>
      <c r="Q42" s="538"/>
      <c r="R42" s="538"/>
      <c r="S42" s="538"/>
    </row>
    <row r="43" spans="2:20" ht="15" customHeight="1" x14ac:dyDescent="0.25">
      <c r="B43" s="547">
        <v>10</v>
      </c>
      <c r="C43" s="538" t="s">
        <v>2461</v>
      </c>
      <c r="D43" s="538"/>
      <c r="E43" s="538"/>
      <c r="F43" s="538"/>
      <c r="G43" s="538"/>
      <c r="H43" s="538"/>
      <c r="I43" s="538"/>
      <c r="J43" s="538"/>
      <c r="K43" s="538"/>
      <c r="L43" s="538"/>
      <c r="M43" s="538"/>
      <c r="N43" s="538"/>
      <c r="O43" s="538"/>
      <c r="P43" s="538"/>
      <c r="Q43" s="538"/>
      <c r="R43" s="538"/>
      <c r="S43" s="538"/>
    </row>
    <row r="44" spans="2:20" ht="15" customHeight="1" x14ac:dyDescent="0.25">
      <c r="B44" s="547">
        <v>11</v>
      </c>
      <c r="C44" s="538" t="s">
        <v>2462</v>
      </c>
      <c r="D44" s="538"/>
      <c r="E44" s="538"/>
      <c r="F44" s="538"/>
      <c r="G44" s="538"/>
      <c r="H44" s="538"/>
      <c r="I44" s="550"/>
      <c r="J44" s="550"/>
      <c r="K44" s="550"/>
      <c r="L44" s="550"/>
      <c r="M44" s="550"/>
      <c r="N44" s="538"/>
      <c r="O44" s="538"/>
      <c r="P44" s="538"/>
      <c r="Q44" s="538"/>
      <c r="R44" s="538"/>
      <c r="S44" s="538"/>
    </row>
    <row r="45" spans="2:20" ht="15" customHeight="1" x14ac:dyDescent="0.25">
      <c r="B45" s="547">
        <v>12</v>
      </c>
      <c r="C45" s="538" t="s">
        <v>2463</v>
      </c>
      <c r="D45" s="538"/>
      <c r="E45" s="538"/>
      <c r="F45" s="538"/>
      <c r="G45" s="538"/>
      <c r="H45" s="538"/>
      <c r="I45" s="550"/>
      <c r="J45" s="550"/>
      <c r="K45" s="550"/>
      <c r="L45" s="550"/>
      <c r="M45" s="550"/>
      <c r="N45" s="538"/>
      <c r="O45" s="538"/>
      <c r="P45" s="538"/>
      <c r="Q45" s="538"/>
      <c r="R45" s="538"/>
      <c r="S45" s="538"/>
    </row>
    <row r="46" spans="2:20" ht="15" customHeight="1" x14ac:dyDescent="0.25">
      <c r="B46" s="547">
        <v>13</v>
      </c>
      <c r="C46" s="538" t="s">
        <v>2464</v>
      </c>
      <c r="D46" s="538"/>
      <c r="E46" s="538"/>
      <c r="F46" s="538"/>
      <c r="G46" s="538"/>
      <c r="H46" s="538"/>
      <c r="I46" s="550"/>
      <c r="J46" s="550"/>
      <c r="K46" s="550"/>
      <c r="L46" s="550"/>
      <c r="M46" s="550"/>
      <c r="N46" s="538"/>
      <c r="O46" s="538"/>
      <c r="P46" s="538"/>
      <c r="Q46" s="538"/>
      <c r="R46" s="538"/>
      <c r="S46" s="538"/>
    </row>
    <row r="47" spans="2:20" ht="15" customHeight="1" x14ac:dyDescent="0.25">
      <c r="B47" s="547">
        <v>14</v>
      </c>
      <c r="C47" s="538" t="s">
        <v>2465</v>
      </c>
      <c r="D47" s="538"/>
      <c r="E47" s="538"/>
      <c r="F47" s="538"/>
      <c r="G47" s="538"/>
      <c r="H47" s="538"/>
      <c r="I47" s="550"/>
      <c r="J47" s="550"/>
      <c r="K47" s="550"/>
      <c r="L47" s="550"/>
      <c r="M47" s="550"/>
      <c r="N47" s="538"/>
      <c r="O47" s="538"/>
      <c r="P47" s="538"/>
      <c r="Q47" s="538"/>
      <c r="R47" s="538"/>
      <c r="S47" s="538"/>
    </row>
    <row r="48" spans="2:20" ht="15" customHeight="1" x14ac:dyDescent="0.25">
      <c r="B48" s="547">
        <v>15</v>
      </c>
      <c r="C48" s="538" t="s">
        <v>2466</v>
      </c>
      <c r="D48" s="538"/>
      <c r="E48" s="538"/>
      <c r="F48" s="538"/>
      <c r="G48" s="538"/>
      <c r="H48" s="538"/>
      <c r="I48" s="550"/>
      <c r="J48" s="550"/>
      <c r="K48" s="550"/>
      <c r="L48" s="550"/>
      <c r="M48" s="550"/>
      <c r="N48" s="538"/>
      <c r="O48" s="538"/>
      <c r="P48" s="538"/>
      <c r="Q48" s="538"/>
      <c r="R48" s="538"/>
      <c r="S48" s="538"/>
    </row>
    <row r="49" spans="2:19" ht="15" customHeight="1" x14ac:dyDescent="0.25">
      <c r="B49" s="547">
        <v>16</v>
      </c>
      <c r="C49" s="538" t="s">
        <v>2467</v>
      </c>
      <c r="D49" s="538"/>
      <c r="E49" s="538"/>
      <c r="F49" s="538"/>
      <c r="G49" s="538"/>
      <c r="H49" s="538"/>
      <c r="I49" s="538"/>
      <c r="J49" s="538"/>
      <c r="K49" s="538"/>
      <c r="L49" s="538"/>
      <c r="M49" s="538"/>
      <c r="N49" s="538"/>
      <c r="O49" s="538"/>
      <c r="P49" s="538"/>
      <c r="Q49" s="538"/>
      <c r="R49" s="538"/>
      <c r="S49" s="538"/>
    </row>
    <row r="50" spans="2:19" ht="15" customHeight="1" x14ac:dyDescent="0.25">
      <c r="B50" s="547">
        <v>17</v>
      </c>
      <c r="C50" s="538" t="s">
        <v>2468</v>
      </c>
      <c r="D50" s="538"/>
      <c r="E50" s="538"/>
      <c r="F50" s="538"/>
      <c r="G50" s="538"/>
      <c r="H50" s="538"/>
      <c r="I50" s="550"/>
      <c r="J50" s="550"/>
      <c r="K50" s="550"/>
      <c r="L50" s="550"/>
      <c r="M50" s="550"/>
      <c r="N50" s="538"/>
      <c r="O50" s="538"/>
      <c r="P50" s="538"/>
      <c r="Q50" s="538"/>
      <c r="R50" s="538"/>
      <c r="S50" s="538"/>
    </row>
    <row r="51" spans="2:19" x14ac:dyDescent="0.25">
      <c r="B51" s="528"/>
      <c r="C51" s="528"/>
      <c r="D51" s="528"/>
      <c r="E51" s="528"/>
      <c r="F51" s="528"/>
      <c r="G51" s="528"/>
      <c r="H51" s="528"/>
      <c r="I51" s="528"/>
      <c r="J51" s="528"/>
      <c r="K51" s="528"/>
      <c r="L51" s="528"/>
      <c r="M51" s="528"/>
      <c r="N51" s="528"/>
      <c r="O51" s="528"/>
      <c r="P51" s="528"/>
      <c r="Q51" s="528"/>
      <c r="R51" s="528"/>
      <c r="S51" s="528"/>
    </row>
  </sheetData>
  <mergeCells count="25">
    <mergeCell ref="J32:J33"/>
    <mergeCell ref="I30:M30"/>
    <mergeCell ref="D29:S29"/>
    <mergeCell ref="N31:N33"/>
    <mergeCell ref="O32:O33"/>
    <mergeCell ref="N30:S30"/>
    <mergeCell ref="S31:S33"/>
    <mergeCell ref="B29:C33"/>
    <mergeCell ref="D31:D33"/>
    <mergeCell ref="D30:H30"/>
    <mergeCell ref="E32:E33"/>
    <mergeCell ref="I31:I33"/>
    <mergeCell ref="C3:F3"/>
    <mergeCell ref="B6:C10"/>
    <mergeCell ref="D7:H7"/>
    <mergeCell ref="N7:S7"/>
    <mergeCell ref="I7:M7"/>
    <mergeCell ref="D6:S6"/>
    <mergeCell ref="I8:I10"/>
    <mergeCell ref="J9:J10"/>
    <mergeCell ref="N8:N10"/>
    <mergeCell ref="O9:O10"/>
    <mergeCell ref="E9:E10"/>
    <mergeCell ref="D8:D10"/>
    <mergeCell ref="S8:S10"/>
  </mergeCells>
  <pageMargins left="0.75" right="0.75" top="1" bottom="1" header="0.5" footer="0.5"/>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P51"/>
  <sheetViews>
    <sheetView showGridLines="0" showRuler="0" workbookViewId="0"/>
  </sheetViews>
  <sheetFormatPr baseColWidth="10" defaultColWidth="13.33203125" defaultRowHeight="13.2" x14ac:dyDescent="0.25"/>
  <cols>
    <col min="2" max="2" width="4.88671875" customWidth="1"/>
    <col min="3" max="3" width="46.44140625" customWidth="1"/>
    <col min="4" max="7" width="11.77734375" customWidth="1"/>
    <col min="8" max="8" width="16.6640625" customWidth="1"/>
    <col min="9" max="9" width="11.77734375" customWidth="1"/>
    <col min="10" max="16" width="0" hidden="1"/>
  </cols>
  <sheetData>
    <row r="1" spans="2:16" ht="15" customHeight="1" x14ac:dyDescent="0.25"/>
    <row r="2" spans="2:16" ht="29.1" customHeight="1" x14ac:dyDescent="0.35">
      <c r="B2" s="32">
        <v>5</v>
      </c>
      <c r="C2" s="610" t="s">
        <v>207</v>
      </c>
      <c r="D2" s="610"/>
      <c r="E2" s="610"/>
    </row>
    <row r="3" spans="2:16" ht="15" customHeight="1" x14ac:dyDescent="0.25">
      <c r="C3" s="51"/>
    </row>
    <row r="4" spans="2:16" ht="15" customHeight="1" x14ac:dyDescent="0.25"/>
    <row r="5" spans="2:16" ht="14.1" customHeight="1" x14ac:dyDescent="0.25">
      <c r="C5" s="23" t="s">
        <v>208</v>
      </c>
      <c r="D5" s="61">
        <v>2023</v>
      </c>
      <c r="E5" s="61">
        <v>2022</v>
      </c>
    </row>
    <row r="6" spans="2:16" ht="14.1" customHeight="1" x14ac:dyDescent="0.25">
      <c r="C6" s="64" t="s">
        <v>209</v>
      </c>
      <c r="D6" s="65">
        <v>269660</v>
      </c>
      <c r="E6" s="65">
        <v>269660</v>
      </c>
    </row>
    <row r="7" spans="2:16" ht="14.1" customHeight="1" x14ac:dyDescent="0.25">
      <c r="C7" s="64" t="s">
        <v>210</v>
      </c>
      <c r="D7" s="65">
        <v>0</v>
      </c>
      <c r="E7" s="65">
        <v>0</v>
      </c>
    </row>
    <row r="8" spans="2:16" ht="14.1" customHeight="1" x14ac:dyDescent="0.25">
      <c r="C8" s="64" t="s">
        <v>211</v>
      </c>
      <c r="D8" s="65">
        <v>4637984</v>
      </c>
      <c r="E8" s="65">
        <v>4393463</v>
      </c>
      <c r="J8" s="605"/>
      <c r="K8" s="605"/>
      <c r="L8" s="605"/>
      <c r="M8" s="605"/>
      <c r="N8" s="605"/>
      <c r="O8" s="605"/>
      <c r="P8" s="605"/>
    </row>
    <row r="9" spans="2:16" ht="14.1" customHeight="1" x14ac:dyDescent="0.25">
      <c r="C9" s="64" t="s">
        <v>212</v>
      </c>
      <c r="D9" s="65">
        <v>19807</v>
      </c>
      <c r="E9" s="65">
        <v>11905</v>
      </c>
      <c r="N9" s="605"/>
      <c r="O9" s="605"/>
      <c r="P9" s="605"/>
    </row>
    <row r="10" spans="2:16" ht="14.1" customHeight="1" x14ac:dyDescent="0.25">
      <c r="C10" s="64" t="s">
        <v>213</v>
      </c>
      <c r="D10" s="65">
        <v>-1365</v>
      </c>
      <c r="E10" s="65">
        <v>-1393</v>
      </c>
    </row>
    <row r="11" spans="2:16" ht="14.1" customHeight="1" x14ac:dyDescent="0.25">
      <c r="C11" s="64" t="s">
        <v>214</v>
      </c>
      <c r="D11" s="65">
        <v>844787</v>
      </c>
      <c r="E11" s="65">
        <v>560203</v>
      </c>
    </row>
    <row r="12" spans="2:16" ht="14.1" customHeight="1" x14ac:dyDescent="0.25">
      <c r="C12" s="64" t="s">
        <v>215</v>
      </c>
      <c r="D12" s="65">
        <v>-325570</v>
      </c>
      <c r="E12" s="65">
        <v>-199837</v>
      </c>
    </row>
    <row r="13" spans="2:16" ht="14.1" customHeight="1" x14ac:dyDescent="0.25">
      <c r="C13" s="62" t="s">
        <v>216</v>
      </c>
      <c r="D13" s="63">
        <v>5445304</v>
      </c>
      <c r="E13" s="63">
        <v>5034001</v>
      </c>
    </row>
    <row r="14" spans="2:16" ht="14.1" customHeight="1" x14ac:dyDescent="0.25">
      <c r="C14" s="64" t="s">
        <v>217</v>
      </c>
      <c r="D14" s="65">
        <v>-122364</v>
      </c>
      <c r="E14" s="65">
        <v>-129028</v>
      </c>
    </row>
    <row r="15" spans="2:16" ht="14.1" customHeight="1" x14ac:dyDescent="0.25">
      <c r="C15" s="62" t="s">
        <v>218</v>
      </c>
      <c r="D15" s="63">
        <v>5322940</v>
      </c>
      <c r="E15" s="63">
        <v>4904973</v>
      </c>
    </row>
    <row r="16" spans="2:16" ht="14.1" customHeight="1" x14ac:dyDescent="0.25">
      <c r="C16" s="64" t="s">
        <v>219</v>
      </c>
      <c r="D16" s="65">
        <v>650000</v>
      </c>
      <c r="E16" s="65">
        <v>350000</v>
      </c>
    </row>
    <row r="17" spans="3:16" ht="14.1" customHeight="1" x14ac:dyDescent="0.25">
      <c r="C17" s="64" t="s">
        <v>220</v>
      </c>
      <c r="D17" s="65">
        <v>-3656</v>
      </c>
      <c r="E17" s="65">
        <v>-5923</v>
      </c>
    </row>
    <row r="18" spans="3:16" ht="14.1" customHeight="1" x14ac:dyDescent="0.25">
      <c r="C18" s="64" t="s">
        <v>221</v>
      </c>
      <c r="D18" s="65">
        <v>-252664</v>
      </c>
      <c r="E18" s="65">
        <v>-204545</v>
      </c>
    </row>
    <row r="19" spans="3:16" ht="14.1" customHeight="1" x14ac:dyDescent="0.25">
      <c r="C19" s="64" t="s">
        <v>222</v>
      </c>
      <c r="D19" s="65">
        <v>-175614</v>
      </c>
      <c r="E19" s="65">
        <v>-251475</v>
      </c>
      <c r="P19" s="50"/>
    </row>
    <row r="20" spans="3:16" ht="14.1" customHeight="1" x14ac:dyDescent="0.25">
      <c r="C20" s="64" t="s">
        <v>223</v>
      </c>
      <c r="D20" s="65">
        <v>-3460</v>
      </c>
      <c r="E20" s="65">
        <v>-3460</v>
      </c>
    </row>
    <row r="21" spans="3:16" ht="14.1" customHeight="1" x14ac:dyDescent="0.25">
      <c r="C21" s="64" t="s">
        <v>224</v>
      </c>
      <c r="D21" s="65">
        <v>0</v>
      </c>
      <c r="E21" s="65">
        <v>0</v>
      </c>
    </row>
    <row r="22" spans="3:16" ht="14.1" customHeight="1" x14ac:dyDescent="0.25">
      <c r="C22" s="64" t="s">
        <v>225</v>
      </c>
      <c r="D22" s="65">
        <v>-88429</v>
      </c>
      <c r="E22" s="65">
        <v>-97546</v>
      </c>
    </row>
    <row r="23" spans="3:16" ht="15" customHeight="1" x14ac:dyDescent="0.25">
      <c r="C23" s="64"/>
      <c r="D23" s="66"/>
      <c r="E23" s="66"/>
    </row>
    <row r="24" spans="3:16" ht="14.1" customHeight="1" x14ac:dyDescent="0.25">
      <c r="C24" s="23" t="s">
        <v>226</v>
      </c>
      <c r="D24" s="63">
        <v>5449116</v>
      </c>
      <c r="E24" s="63">
        <v>4692023</v>
      </c>
    </row>
    <row r="25" spans="3:16" ht="12.45" customHeight="1" x14ac:dyDescent="0.35">
      <c r="C25" s="47"/>
      <c r="D25" s="613" t="s">
        <v>227</v>
      </c>
      <c r="E25" s="613"/>
    </row>
    <row r="26" spans="3:16" ht="15" customHeight="1" x14ac:dyDescent="0.25"/>
    <row r="27" spans="3:16" ht="15" customHeight="1" x14ac:dyDescent="0.25"/>
    <row r="28" spans="3:16" ht="15" customHeight="1" x14ac:dyDescent="0.25"/>
    <row r="29" spans="3:16" ht="15" customHeight="1" x14ac:dyDescent="0.25"/>
    <row r="30" spans="3:16" ht="15" customHeight="1" x14ac:dyDescent="0.25"/>
    <row r="31" spans="3:16" ht="15" hidden="1" customHeight="1" x14ac:dyDescent="0.25"/>
    <row r="32" spans="3:16" ht="15" hidden="1" customHeight="1" x14ac:dyDescent="0.25"/>
    <row r="33" spans="4:5" ht="15" hidden="1" customHeight="1" x14ac:dyDescent="0.25"/>
    <row r="34" spans="4:5" ht="15" hidden="1" customHeight="1" x14ac:dyDescent="0.25"/>
    <row r="35" spans="4:5" ht="15" hidden="1" customHeight="1" x14ac:dyDescent="0.25"/>
    <row r="36" spans="4:5" ht="15" customHeight="1" x14ac:dyDescent="0.25"/>
    <row r="37" spans="4:5" ht="15" hidden="1" customHeight="1" x14ac:dyDescent="0.25">
      <c r="D37" s="605"/>
      <c r="E37" s="605"/>
    </row>
    <row r="38" spans="4:5" ht="15" customHeight="1" x14ac:dyDescent="0.25"/>
    <row r="39" spans="4:5" ht="15" customHeight="1" x14ac:dyDescent="0.25"/>
    <row r="40" spans="4:5" ht="15" customHeight="1" x14ac:dyDescent="0.25"/>
    <row r="41" spans="4:5" ht="15" customHeight="1" x14ac:dyDescent="0.25"/>
    <row r="42" spans="4:5" ht="15" customHeight="1" x14ac:dyDescent="0.25"/>
    <row r="43" spans="4:5" ht="15" customHeight="1" x14ac:dyDescent="0.25"/>
    <row r="44" spans="4:5" ht="15" customHeight="1" x14ac:dyDescent="0.25"/>
    <row r="45" spans="4:5" ht="15" customHeight="1" x14ac:dyDescent="0.25"/>
    <row r="46" spans="4:5" ht="15" customHeight="1" x14ac:dyDescent="0.25"/>
    <row r="47" spans="4:5" ht="15" customHeight="1" x14ac:dyDescent="0.25"/>
    <row r="48" spans="4:5" ht="15" customHeight="1" x14ac:dyDescent="0.25"/>
    <row r="49" ht="15" customHeight="1" x14ac:dyDescent="0.25"/>
    <row r="50" ht="15" customHeight="1" x14ac:dyDescent="0.25"/>
    <row r="51" ht="15" customHeight="1" x14ac:dyDescent="0.25"/>
  </sheetData>
  <mergeCells count="8">
    <mergeCell ref="D25:E25"/>
    <mergeCell ref="D37:E37"/>
    <mergeCell ref="C2:E2"/>
    <mergeCell ref="P8:P9"/>
    <mergeCell ref="O8:O9"/>
    <mergeCell ref="N8:N9"/>
    <mergeCell ref="L8:M8"/>
    <mergeCell ref="J8:K8"/>
  </mergeCells>
  <pageMargins left="0.75" right="0.75" top="1" bottom="1" header="0.5" footer="0.5"/>
  <drawing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L49"/>
  <sheetViews>
    <sheetView showGridLines="0" showRuler="0" zoomScale="82" zoomScaleNormal="82" workbookViewId="0"/>
  </sheetViews>
  <sheetFormatPr baseColWidth="10" defaultColWidth="13.33203125" defaultRowHeight="13.2" x14ac:dyDescent="0.25"/>
  <cols>
    <col min="1" max="1" width="9" customWidth="1"/>
    <col min="2" max="2" width="6" customWidth="1"/>
    <col min="3" max="3" width="39.88671875" customWidth="1"/>
    <col min="4" max="4" width="60" customWidth="1"/>
    <col min="5" max="5" width="37.77734375" customWidth="1"/>
    <col min="6" max="6" width="25.88671875" customWidth="1"/>
    <col min="7" max="7" width="30.88671875" customWidth="1"/>
    <col min="8" max="8" width="74.44140625" customWidth="1"/>
    <col min="9" max="12" width="9" customWidth="1"/>
  </cols>
  <sheetData>
    <row r="1" spans="1:12" ht="15" customHeight="1" x14ac:dyDescent="0.35">
      <c r="A1" s="486"/>
      <c r="B1" s="486"/>
      <c r="C1" s="486"/>
      <c r="D1" s="486"/>
      <c r="E1" s="486"/>
      <c r="F1" s="486"/>
      <c r="G1" s="486"/>
      <c r="H1" s="486"/>
      <c r="I1" s="486"/>
      <c r="J1" s="486"/>
      <c r="K1" s="486"/>
      <c r="L1" s="486"/>
    </row>
    <row r="2" spans="1:12" ht="15.6" x14ac:dyDescent="0.35">
      <c r="A2" s="486"/>
      <c r="B2" s="488">
        <v>59</v>
      </c>
      <c r="C2" s="633" t="s">
        <v>2469</v>
      </c>
      <c r="D2" s="633"/>
      <c r="E2" s="633"/>
      <c r="F2" s="486"/>
      <c r="G2" s="486"/>
      <c r="H2" s="486"/>
      <c r="I2" s="486"/>
      <c r="J2" s="486"/>
      <c r="K2" s="486"/>
      <c r="L2" s="486"/>
    </row>
    <row r="3" spans="1:12" ht="15" customHeight="1" x14ac:dyDescent="0.35">
      <c r="A3" s="486"/>
      <c r="B3" s="486"/>
      <c r="C3" s="492"/>
      <c r="D3" s="492"/>
      <c r="E3" s="492"/>
      <c r="F3" s="492"/>
      <c r="G3" s="492"/>
      <c r="H3" s="492"/>
      <c r="I3" s="486"/>
      <c r="J3" s="486"/>
      <c r="K3" s="486"/>
      <c r="L3" s="486"/>
    </row>
    <row r="4" spans="1:12" ht="15" customHeight="1" x14ac:dyDescent="0.35">
      <c r="A4" s="486"/>
      <c r="B4" s="316"/>
      <c r="C4" s="556" t="s">
        <v>2470</v>
      </c>
      <c r="D4" s="557" t="s">
        <v>2471</v>
      </c>
      <c r="E4" s="557" t="s">
        <v>2472</v>
      </c>
      <c r="F4" s="557" t="s">
        <v>2473</v>
      </c>
      <c r="G4" s="557" t="s">
        <v>2474</v>
      </c>
      <c r="H4" s="557" t="s">
        <v>2475</v>
      </c>
      <c r="I4" s="486"/>
      <c r="J4" s="486"/>
      <c r="K4" s="486"/>
      <c r="L4" s="486"/>
    </row>
    <row r="5" spans="1:12" ht="42.45" customHeight="1" x14ac:dyDescent="0.35">
      <c r="A5" s="486"/>
      <c r="B5" s="320"/>
      <c r="C5" s="558" t="s">
        <v>2476</v>
      </c>
      <c r="D5" s="490" t="s">
        <v>2477</v>
      </c>
      <c r="E5" s="490" t="s">
        <v>2478</v>
      </c>
      <c r="F5" s="491" t="s">
        <v>2479</v>
      </c>
      <c r="G5" s="491" t="s">
        <v>2480</v>
      </c>
      <c r="H5" s="490" t="s">
        <v>2481</v>
      </c>
      <c r="I5" s="486"/>
      <c r="J5" s="486"/>
      <c r="K5" s="486"/>
      <c r="L5" s="486"/>
    </row>
    <row r="6" spans="1:12" ht="15" customHeight="1" x14ac:dyDescent="0.35">
      <c r="A6" s="486"/>
      <c r="B6" s="559">
        <v>1</v>
      </c>
      <c r="C6" s="765" t="s">
        <v>2482</v>
      </c>
      <c r="D6" s="560" t="s">
        <v>2483</v>
      </c>
      <c r="E6" s="561">
        <v>251.5</v>
      </c>
      <c r="F6" s="280"/>
      <c r="G6" s="280"/>
      <c r="H6" s="562" t="s">
        <v>2484</v>
      </c>
      <c r="I6" s="486"/>
      <c r="J6" s="486"/>
      <c r="K6" s="486"/>
      <c r="L6" s="486"/>
    </row>
    <row r="7" spans="1:12" ht="15" customHeight="1" x14ac:dyDescent="0.35">
      <c r="A7" s="486"/>
      <c r="B7" s="559">
        <v>2</v>
      </c>
      <c r="C7" s="765"/>
      <c r="D7" s="560" t="s">
        <v>2485</v>
      </c>
      <c r="E7" s="561">
        <v>58.7</v>
      </c>
      <c r="F7" s="280" t="s">
        <v>2486</v>
      </c>
      <c r="G7" s="280" t="s">
        <v>2487</v>
      </c>
      <c r="H7" s="562" t="s">
        <v>2488</v>
      </c>
      <c r="I7" s="486"/>
      <c r="J7" s="486"/>
      <c r="K7" s="486"/>
      <c r="L7" s="486"/>
    </row>
    <row r="8" spans="1:12" ht="29.1" customHeight="1" x14ac:dyDescent="0.35">
      <c r="A8" s="486"/>
      <c r="B8" s="559">
        <v>3</v>
      </c>
      <c r="C8" s="765"/>
      <c r="D8" s="563" t="s">
        <v>2489</v>
      </c>
      <c r="E8" s="564">
        <v>0</v>
      </c>
      <c r="F8" s="280" t="s">
        <v>2490</v>
      </c>
      <c r="G8" s="280" t="s">
        <v>2491</v>
      </c>
      <c r="H8" s="562" t="s">
        <v>2492</v>
      </c>
      <c r="I8" s="486"/>
      <c r="J8" s="486"/>
      <c r="K8" s="486"/>
      <c r="L8" s="486"/>
    </row>
    <row r="9" spans="1:12" ht="15" customHeight="1" x14ac:dyDescent="0.35">
      <c r="A9" s="486"/>
      <c r="B9" s="559">
        <v>4</v>
      </c>
      <c r="C9" s="765"/>
      <c r="D9" s="560" t="s">
        <v>2493</v>
      </c>
      <c r="E9" s="564">
        <v>30</v>
      </c>
      <c r="F9" s="280" t="s">
        <v>2494</v>
      </c>
      <c r="G9" s="280" t="s">
        <v>2495</v>
      </c>
      <c r="H9" s="562" t="s">
        <v>2496</v>
      </c>
      <c r="I9" s="486"/>
      <c r="J9" s="486"/>
      <c r="K9" s="486"/>
      <c r="L9" s="486"/>
    </row>
    <row r="10" spans="1:12" ht="15" customHeight="1" x14ac:dyDescent="0.35">
      <c r="A10" s="486"/>
      <c r="B10" s="559">
        <v>5</v>
      </c>
      <c r="C10" s="765" t="s">
        <v>2497</v>
      </c>
      <c r="D10" s="560" t="s">
        <v>2498</v>
      </c>
      <c r="E10" s="564">
        <v>0</v>
      </c>
      <c r="F10" s="280" t="s">
        <v>2499</v>
      </c>
      <c r="G10" s="280" t="s">
        <v>2500</v>
      </c>
      <c r="H10" s="562" t="s">
        <v>2501</v>
      </c>
      <c r="I10" s="486"/>
      <c r="J10" s="486"/>
      <c r="K10" s="486"/>
      <c r="L10" s="486"/>
    </row>
    <row r="11" spans="1:12" ht="42.45" customHeight="1" x14ac:dyDescent="0.35">
      <c r="A11" s="486"/>
      <c r="B11" s="559">
        <v>6</v>
      </c>
      <c r="C11" s="765"/>
      <c r="D11" s="560" t="s">
        <v>2502</v>
      </c>
      <c r="E11" s="564">
        <v>3480</v>
      </c>
      <c r="F11" s="280" t="s">
        <v>2503</v>
      </c>
      <c r="G11" s="280" t="s">
        <v>2504</v>
      </c>
      <c r="H11" s="562" t="s">
        <v>2505</v>
      </c>
      <c r="I11" s="486"/>
      <c r="J11" s="486"/>
      <c r="K11" s="486"/>
      <c r="L11" s="486"/>
    </row>
    <row r="12" spans="1:12" ht="29.1" customHeight="1" x14ac:dyDescent="0.35">
      <c r="A12" s="486"/>
      <c r="B12" s="559">
        <v>7</v>
      </c>
      <c r="C12" s="765"/>
      <c r="D12" s="560" t="s">
        <v>2506</v>
      </c>
      <c r="E12" s="564">
        <v>0</v>
      </c>
      <c r="F12" s="280" t="s">
        <v>2507</v>
      </c>
      <c r="G12" s="280" t="s">
        <v>2508</v>
      </c>
      <c r="H12" s="562" t="s">
        <v>2509</v>
      </c>
      <c r="I12" s="486"/>
      <c r="J12" s="486"/>
      <c r="K12" s="486"/>
      <c r="L12" s="486"/>
    </row>
    <row r="13" spans="1:12" ht="15" customHeight="1" x14ac:dyDescent="0.35">
      <c r="A13" s="486"/>
      <c r="B13" s="559">
        <v>8</v>
      </c>
      <c r="C13" s="765"/>
      <c r="D13" s="565" t="s">
        <v>2510</v>
      </c>
      <c r="E13" s="564">
        <v>316</v>
      </c>
      <c r="F13" s="280" t="s">
        <v>2511</v>
      </c>
      <c r="G13" s="280" t="s">
        <v>2512</v>
      </c>
      <c r="H13" s="562"/>
      <c r="I13" s="486"/>
      <c r="J13" s="486"/>
      <c r="K13" s="486"/>
      <c r="L13" s="486"/>
    </row>
    <row r="14" spans="1:12" ht="42.45" customHeight="1" x14ac:dyDescent="0.35">
      <c r="A14" s="486"/>
      <c r="B14" s="559">
        <v>9</v>
      </c>
      <c r="C14" s="765"/>
      <c r="D14" s="565" t="s">
        <v>2513</v>
      </c>
      <c r="E14" s="564">
        <v>210</v>
      </c>
      <c r="F14" s="280" t="s">
        <v>2514</v>
      </c>
      <c r="G14" s="280" t="s">
        <v>2515</v>
      </c>
      <c r="H14" s="562" t="s">
        <v>2516</v>
      </c>
      <c r="I14" s="486"/>
      <c r="J14" s="486"/>
      <c r="K14" s="486"/>
      <c r="L14" s="486"/>
    </row>
    <row r="15" spans="1:12" ht="102.45" customHeight="1" x14ac:dyDescent="0.35">
      <c r="A15" s="486"/>
      <c r="B15" s="559">
        <v>10</v>
      </c>
      <c r="C15" s="765"/>
      <c r="D15" s="560" t="s">
        <v>2517</v>
      </c>
      <c r="E15" s="564">
        <v>106</v>
      </c>
      <c r="F15" s="280" t="s">
        <v>2518</v>
      </c>
      <c r="G15" s="280" t="s">
        <v>2519</v>
      </c>
      <c r="H15" s="562" t="s">
        <v>2520</v>
      </c>
      <c r="I15" s="486"/>
      <c r="J15" s="486"/>
      <c r="K15" s="486"/>
      <c r="L15" s="486"/>
    </row>
    <row r="16" spans="1:12" ht="15" customHeight="1" x14ac:dyDescent="0.35">
      <c r="A16" s="486"/>
      <c r="B16" s="559">
        <v>11</v>
      </c>
      <c r="C16" s="765"/>
      <c r="D16" s="560" t="s">
        <v>2521</v>
      </c>
      <c r="E16" s="564">
        <v>0</v>
      </c>
      <c r="F16" s="562" t="s">
        <v>2522</v>
      </c>
      <c r="G16" s="562" t="s">
        <v>2523</v>
      </c>
      <c r="H16" s="562" t="s">
        <v>2524</v>
      </c>
      <c r="I16" s="486"/>
      <c r="J16" s="486"/>
      <c r="K16" s="486"/>
      <c r="L16" s="486"/>
    </row>
    <row r="17" spans="1:12" ht="15" customHeight="1" x14ac:dyDescent="0.35">
      <c r="A17" s="486"/>
      <c r="B17" s="211"/>
      <c r="C17" s="211"/>
      <c r="D17" s="211"/>
      <c r="E17" s="211"/>
      <c r="F17" s="211"/>
      <c r="G17" s="211"/>
      <c r="H17" s="211"/>
      <c r="I17" s="486"/>
      <c r="J17" s="486"/>
      <c r="K17" s="486"/>
      <c r="L17" s="486"/>
    </row>
    <row r="18" spans="1:12" ht="15" customHeight="1" x14ac:dyDescent="0.25"/>
    <row r="19" spans="1:12" ht="15" customHeight="1" x14ac:dyDescent="0.25"/>
    <row r="20" spans="1:12" ht="15" customHeight="1" x14ac:dyDescent="0.25"/>
    <row r="21" spans="1:12" ht="15" customHeight="1" x14ac:dyDescent="0.25"/>
    <row r="22" spans="1:12" ht="15" customHeight="1" x14ac:dyDescent="0.25"/>
    <row r="23" spans="1:12" ht="15" customHeight="1" x14ac:dyDescent="0.25"/>
    <row r="24" spans="1:12" ht="15" customHeight="1" x14ac:dyDescent="0.25"/>
    <row r="25" spans="1:12" ht="15" customHeight="1" x14ac:dyDescent="0.25"/>
    <row r="26" spans="1:12" ht="15" customHeight="1" x14ac:dyDescent="0.25"/>
    <row r="27" spans="1:12" ht="15" customHeight="1" x14ac:dyDescent="0.25"/>
    <row r="28" spans="1:12" ht="15" customHeight="1" x14ac:dyDescent="0.25"/>
    <row r="29" spans="1:12" ht="15" customHeight="1" x14ac:dyDescent="0.25"/>
    <row r="30" spans="1:12" ht="15" customHeight="1" x14ac:dyDescent="0.25"/>
    <row r="31" spans="1:12" ht="15" customHeight="1" x14ac:dyDescent="0.25"/>
    <row r="32" spans="1:1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sheetData>
  <mergeCells count="3">
    <mergeCell ref="C6:C9"/>
    <mergeCell ref="C10:C16"/>
    <mergeCell ref="C2:E2"/>
  </mergeCells>
  <pageMargins left="0.75" right="0.75" top="1" bottom="1" header="0.5" footer="0.5"/>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M51"/>
  <sheetViews>
    <sheetView showGridLines="0" workbookViewId="0"/>
  </sheetViews>
  <sheetFormatPr baseColWidth="10" defaultColWidth="13.33203125" defaultRowHeight="13.2" x14ac:dyDescent="0.25"/>
  <cols>
    <col min="1" max="1" width="8.77734375" customWidth="1"/>
    <col min="2" max="2" width="5.21875" customWidth="1"/>
    <col min="3" max="3" width="31.21875" customWidth="1"/>
    <col min="4" max="4" width="22" customWidth="1"/>
    <col min="5" max="13" width="16.6640625" customWidth="1"/>
    <col min="14" max="14" width="8.77734375" customWidth="1"/>
    <col min="15" max="15" width="11" customWidth="1"/>
    <col min="16" max="16" width="19.6640625" customWidth="1"/>
  </cols>
  <sheetData>
    <row r="1" spans="1:13" ht="15" customHeight="1" x14ac:dyDescent="0.25"/>
    <row r="2" spans="1:13" ht="22.5" customHeight="1" x14ac:dyDescent="0.25">
      <c r="B2" s="766" t="s">
        <v>2525</v>
      </c>
      <c r="C2" s="766"/>
      <c r="D2" s="766"/>
      <c r="E2" s="766"/>
      <c r="F2" s="766"/>
      <c r="G2" s="766"/>
      <c r="H2" s="766"/>
    </row>
    <row r="3" spans="1:13" ht="15" customHeight="1" x14ac:dyDescent="0.25"/>
    <row r="4" spans="1:13" ht="14.1" customHeight="1" x14ac:dyDescent="0.25">
      <c r="A4" s="572"/>
      <c r="B4" s="566">
        <v>1</v>
      </c>
      <c r="C4" s="111" t="s">
        <v>2526</v>
      </c>
      <c r="D4" s="111" t="s">
        <v>2527</v>
      </c>
      <c r="E4" s="111" t="s">
        <v>2528</v>
      </c>
      <c r="F4" s="111" t="s">
        <v>2529</v>
      </c>
      <c r="G4" s="111" t="s">
        <v>2530</v>
      </c>
      <c r="H4" s="111" t="s">
        <v>2531</v>
      </c>
      <c r="I4" s="111" t="s">
        <v>2532</v>
      </c>
      <c r="J4" s="111" t="s">
        <v>2533</v>
      </c>
      <c r="K4" s="111" t="s">
        <v>2534</v>
      </c>
      <c r="L4" s="111" t="s">
        <v>2535</v>
      </c>
      <c r="M4" s="111" t="s">
        <v>2536</v>
      </c>
    </row>
    <row r="5" spans="1:13" ht="14.1" customHeight="1" x14ac:dyDescent="0.25">
      <c r="A5" s="572"/>
      <c r="B5" s="566">
        <v>2</v>
      </c>
      <c r="C5" s="111" t="s">
        <v>2537</v>
      </c>
      <c r="D5" s="111" t="s">
        <v>2538</v>
      </c>
      <c r="E5" s="111" t="s">
        <v>2539</v>
      </c>
      <c r="F5" s="111" t="s">
        <v>2540</v>
      </c>
      <c r="G5" s="111" t="s">
        <v>2541</v>
      </c>
      <c r="H5" s="111" t="s">
        <v>2542</v>
      </c>
      <c r="I5" s="111" t="s">
        <v>2543</v>
      </c>
      <c r="J5" s="111" t="s">
        <v>2544</v>
      </c>
      <c r="K5" s="111" t="s">
        <v>2545</v>
      </c>
      <c r="L5" s="111" t="s">
        <v>2546</v>
      </c>
      <c r="M5" s="111" t="s">
        <v>2547</v>
      </c>
    </row>
    <row r="6" spans="1:13" ht="14.1" customHeight="1" x14ac:dyDescent="0.25">
      <c r="A6" s="572"/>
      <c r="B6" s="111" t="s">
        <v>2548</v>
      </c>
      <c r="C6" s="111" t="s">
        <v>2549</v>
      </c>
      <c r="D6" s="111" t="s">
        <v>2550</v>
      </c>
      <c r="E6" s="111" t="s">
        <v>2551</v>
      </c>
      <c r="F6" s="111" t="s">
        <v>2552</v>
      </c>
      <c r="G6" s="111" t="s">
        <v>2553</v>
      </c>
      <c r="H6" s="111" t="s">
        <v>2554</v>
      </c>
      <c r="I6" s="111" t="s">
        <v>2555</v>
      </c>
      <c r="J6" s="111" t="s">
        <v>2556</v>
      </c>
      <c r="K6" s="111" t="s">
        <v>2557</v>
      </c>
      <c r="L6" s="111" t="s">
        <v>2558</v>
      </c>
      <c r="M6" s="111" t="s">
        <v>2559</v>
      </c>
    </row>
    <row r="7" spans="1:13" ht="14.1" customHeight="1" x14ac:dyDescent="0.25">
      <c r="A7" s="572"/>
      <c r="B7" s="566">
        <v>3</v>
      </c>
      <c r="C7" s="111" t="s">
        <v>2560</v>
      </c>
      <c r="D7" s="111" t="s">
        <v>2561</v>
      </c>
      <c r="E7" s="111" t="s">
        <v>2562</v>
      </c>
      <c r="F7" s="111" t="s">
        <v>2563</v>
      </c>
      <c r="G7" s="111" t="s">
        <v>2564</v>
      </c>
      <c r="H7" s="111" t="s">
        <v>2565</v>
      </c>
      <c r="I7" s="111" t="s">
        <v>2566</v>
      </c>
      <c r="J7" s="111" t="s">
        <v>2567</v>
      </c>
      <c r="K7" s="111" t="s">
        <v>2568</v>
      </c>
      <c r="L7" s="111" t="s">
        <v>2569</v>
      </c>
      <c r="M7" s="111" t="s">
        <v>2570</v>
      </c>
    </row>
    <row r="8" spans="1:13" ht="40.799999999999997" customHeight="1" x14ac:dyDescent="0.25">
      <c r="B8" s="111" t="s">
        <v>2571</v>
      </c>
      <c r="C8" s="111" t="s">
        <v>2572</v>
      </c>
      <c r="D8" s="111" t="s">
        <v>2573</v>
      </c>
      <c r="E8" s="111" t="s">
        <v>2574</v>
      </c>
      <c r="F8" s="111" t="s">
        <v>2575</v>
      </c>
      <c r="G8" s="111" t="s">
        <v>2576</v>
      </c>
      <c r="H8" s="111" t="s">
        <v>2577</v>
      </c>
      <c r="I8" s="111" t="s">
        <v>2578</v>
      </c>
      <c r="J8" s="111" t="s">
        <v>2579</v>
      </c>
      <c r="K8" s="111" t="s">
        <v>2580</v>
      </c>
      <c r="L8" s="111" t="s">
        <v>2581</v>
      </c>
      <c r="M8" s="111"/>
    </row>
    <row r="9" spans="1:13" ht="49.2" customHeight="1" x14ac:dyDescent="0.25">
      <c r="B9" s="567" t="s">
        <v>2582</v>
      </c>
      <c r="C9" s="111"/>
      <c r="D9" s="111"/>
      <c r="E9" s="111"/>
      <c r="F9" s="111"/>
      <c r="G9" s="111"/>
      <c r="H9" s="111"/>
      <c r="I9" s="111"/>
      <c r="J9" s="111"/>
      <c r="K9" s="111"/>
      <c r="L9" s="111"/>
      <c r="M9" s="111"/>
    </row>
    <row r="10" spans="1:13" ht="32.549999999999997" customHeight="1" x14ac:dyDescent="0.25">
      <c r="B10" s="566">
        <v>4</v>
      </c>
      <c r="C10" s="111" t="s">
        <v>2583</v>
      </c>
      <c r="D10" s="111" t="s">
        <v>2584</v>
      </c>
      <c r="E10" s="111" t="s">
        <v>2585</v>
      </c>
      <c r="F10" s="111" t="s">
        <v>2586</v>
      </c>
      <c r="G10" s="111" t="s">
        <v>2587</v>
      </c>
      <c r="H10" s="769">
        <v>0</v>
      </c>
      <c r="I10" s="769">
        <v>0</v>
      </c>
      <c r="J10" s="769">
        <v>0</v>
      </c>
      <c r="K10" s="769">
        <v>0</v>
      </c>
      <c r="L10" s="769">
        <v>0</v>
      </c>
      <c r="M10" s="769">
        <v>0</v>
      </c>
    </row>
    <row r="11" spans="1:13" ht="22.5" customHeight="1" x14ac:dyDescent="0.25">
      <c r="B11" s="566">
        <v>5</v>
      </c>
      <c r="C11" s="111" t="s">
        <v>2588</v>
      </c>
      <c r="D11" s="111" t="s">
        <v>2589</v>
      </c>
      <c r="E11" s="111" t="s">
        <v>2590</v>
      </c>
      <c r="F11" s="111" t="s">
        <v>2591</v>
      </c>
      <c r="G11" s="111" t="s">
        <v>2592</v>
      </c>
      <c r="H11" s="111" t="s">
        <v>2593</v>
      </c>
      <c r="I11" s="111" t="s">
        <v>2594</v>
      </c>
      <c r="J11" s="111" t="s">
        <v>2595</v>
      </c>
      <c r="K11" s="111" t="s">
        <v>2596</v>
      </c>
      <c r="L11" s="111" t="s">
        <v>2597</v>
      </c>
      <c r="M11" s="111" t="s">
        <v>2598</v>
      </c>
    </row>
    <row r="12" spans="1:13" ht="32.549999999999997" customHeight="1" x14ac:dyDescent="0.25">
      <c r="B12" s="566">
        <v>6</v>
      </c>
      <c r="C12" s="111" t="s">
        <v>2599</v>
      </c>
      <c r="D12" s="111" t="s">
        <v>2600</v>
      </c>
      <c r="E12" s="111" t="s">
        <v>2601</v>
      </c>
      <c r="F12" s="111" t="s">
        <v>2602</v>
      </c>
      <c r="G12" s="111" t="s">
        <v>2603</v>
      </c>
      <c r="H12" s="111" t="s">
        <v>2604</v>
      </c>
      <c r="I12" s="111" t="s">
        <v>2605</v>
      </c>
      <c r="J12" s="111" t="s">
        <v>2606</v>
      </c>
      <c r="K12" s="111" t="s">
        <v>2607</v>
      </c>
      <c r="L12" s="111" t="s">
        <v>2608</v>
      </c>
      <c r="M12" s="111" t="s">
        <v>2609</v>
      </c>
    </row>
    <row r="13" spans="1:13" ht="22.5" customHeight="1" x14ac:dyDescent="0.25">
      <c r="B13" s="566">
        <v>7</v>
      </c>
      <c r="C13" s="111" t="s">
        <v>2610</v>
      </c>
      <c r="D13" s="111" t="s">
        <v>2611</v>
      </c>
      <c r="E13" s="111" t="s">
        <v>2612</v>
      </c>
      <c r="F13" s="111" t="s">
        <v>2613</v>
      </c>
      <c r="G13" s="111" t="s">
        <v>2614</v>
      </c>
      <c r="H13" s="111" t="s">
        <v>2615</v>
      </c>
      <c r="I13" s="111" t="s">
        <v>2616</v>
      </c>
      <c r="J13" s="111" t="s">
        <v>2617</v>
      </c>
      <c r="K13" s="111" t="s">
        <v>2618</v>
      </c>
      <c r="L13" s="111" t="s">
        <v>2619</v>
      </c>
      <c r="M13" s="111" t="s">
        <v>2620</v>
      </c>
    </row>
    <row r="14" spans="1:13" ht="40.799999999999997" customHeight="1" x14ac:dyDescent="0.25">
      <c r="B14" s="566">
        <v>8</v>
      </c>
      <c r="C14" s="111" t="s">
        <v>3140</v>
      </c>
      <c r="D14" s="566">
        <v>350000</v>
      </c>
      <c r="E14" s="566">
        <v>300000</v>
      </c>
      <c r="F14" s="111" t="s">
        <v>3142</v>
      </c>
      <c r="G14" s="111" t="s">
        <v>3141</v>
      </c>
      <c r="H14" s="566">
        <v>750000</v>
      </c>
      <c r="I14" s="566">
        <v>750000</v>
      </c>
      <c r="J14" s="566">
        <v>500000</v>
      </c>
      <c r="K14" s="566">
        <v>500000</v>
      </c>
      <c r="L14" s="566">
        <v>22980</v>
      </c>
      <c r="M14" s="566">
        <v>20360</v>
      </c>
    </row>
    <row r="15" spans="1:13" ht="14.1" customHeight="1" x14ac:dyDescent="0.25">
      <c r="B15" s="566">
        <v>9</v>
      </c>
      <c r="C15" s="111" t="s">
        <v>2621</v>
      </c>
      <c r="D15" s="566">
        <v>350000</v>
      </c>
      <c r="E15" s="566">
        <v>300000</v>
      </c>
      <c r="F15" s="566">
        <v>81894</v>
      </c>
      <c r="G15" s="566">
        <v>750000</v>
      </c>
      <c r="H15" s="566">
        <v>750000</v>
      </c>
      <c r="I15" s="566">
        <v>750000</v>
      </c>
      <c r="J15" s="566">
        <v>500000</v>
      </c>
      <c r="K15" s="566">
        <v>500000</v>
      </c>
      <c r="L15" s="566">
        <v>23840</v>
      </c>
      <c r="M15" s="566">
        <v>20960</v>
      </c>
    </row>
    <row r="16" spans="1:13" ht="14.1" customHeight="1" x14ac:dyDescent="0.25">
      <c r="B16" s="111" t="s">
        <v>2622</v>
      </c>
      <c r="C16" s="111" t="s">
        <v>2623</v>
      </c>
      <c r="D16" s="568">
        <v>1</v>
      </c>
      <c r="E16" s="568">
        <v>1</v>
      </c>
      <c r="F16" s="568">
        <v>1</v>
      </c>
      <c r="G16" s="568">
        <v>0.99797000000000002</v>
      </c>
      <c r="H16" s="568">
        <v>0.99628000000000005</v>
      </c>
      <c r="I16" s="568">
        <v>0.99885000000000002</v>
      </c>
      <c r="J16" s="568">
        <v>0.99739</v>
      </c>
      <c r="K16" s="568">
        <v>0.99933000000000005</v>
      </c>
      <c r="L16" s="568">
        <v>1</v>
      </c>
      <c r="M16" s="568">
        <v>1</v>
      </c>
    </row>
    <row r="17" spans="2:13" ht="14.1" customHeight="1" x14ac:dyDescent="0.25">
      <c r="B17" s="111" t="s">
        <v>2624</v>
      </c>
      <c r="C17" s="111" t="s">
        <v>2625</v>
      </c>
      <c r="D17" s="568">
        <v>1</v>
      </c>
      <c r="E17" s="568">
        <v>1</v>
      </c>
      <c r="F17" s="568">
        <v>1</v>
      </c>
      <c r="G17" s="568">
        <v>1</v>
      </c>
      <c r="H17" s="568">
        <v>1</v>
      </c>
      <c r="I17" s="568">
        <v>1</v>
      </c>
      <c r="J17" s="568">
        <v>1</v>
      </c>
      <c r="K17" s="568">
        <v>1</v>
      </c>
      <c r="L17" s="568">
        <v>1</v>
      </c>
      <c r="M17" s="568">
        <v>1</v>
      </c>
    </row>
    <row r="18" spans="2:13" ht="22.5" customHeight="1" x14ac:dyDescent="0.25">
      <c r="B18" s="566">
        <v>10</v>
      </c>
      <c r="C18" s="111" t="s">
        <v>2626</v>
      </c>
      <c r="D18" s="111" t="s">
        <v>2627</v>
      </c>
      <c r="E18" s="111" t="s">
        <v>2628</v>
      </c>
      <c r="F18" s="111" t="s">
        <v>2629</v>
      </c>
      <c r="G18" s="111" t="s">
        <v>2630</v>
      </c>
      <c r="H18" s="111" t="s">
        <v>2631</v>
      </c>
      <c r="I18" s="111" t="s">
        <v>2632</v>
      </c>
      <c r="J18" s="111" t="s">
        <v>2633</v>
      </c>
      <c r="K18" s="111" t="s">
        <v>2634</v>
      </c>
      <c r="L18" s="111" t="s">
        <v>2635</v>
      </c>
      <c r="M18" s="111" t="s">
        <v>2636</v>
      </c>
    </row>
    <row r="19" spans="2:13" ht="14.1" customHeight="1" x14ac:dyDescent="0.25">
      <c r="B19" s="566">
        <v>11</v>
      </c>
      <c r="C19" s="111" t="s">
        <v>2637</v>
      </c>
      <c r="D19" s="569">
        <v>44029</v>
      </c>
      <c r="E19" s="569">
        <v>44963</v>
      </c>
      <c r="F19" s="569">
        <v>35929</v>
      </c>
      <c r="G19" s="569">
        <v>44370</v>
      </c>
      <c r="H19" s="569">
        <v>43867</v>
      </c>
      <c r="I19" s="569">
        <v>43654</v>
      </c>
      <c r="J19" s="569">
        <v>45182</v>
      </c>
      <c r="K19" s="569">
        <v>44988</v>
      </c>
      <c r="L19" s="569">
        <v>43917</v>
      </c>
      <c r="M19" s="569">
        <v>44113</v>
      </c>
    </row>
    <row r="20" spans="2:13" ht="22.5" customHeight="1" x14ac:dyDescent="0.25">
      <c r="B20" s="566">
        <v>12</v>
      </c>
      <c r="C20" s="111" t="s">
        <v>2638</v>
      </c>
      <c r="D20" s="111" t="s">
        <v>2639</v>
      </c>
      <c r="E20" s="111" t="s">
        <v>2640</v>
      </c>
      <c r="F20" s="111" t="s">
        <v>2641</v>
      </c>
      <c r="G20" s="111" t="s">
        <v>2642</v>
      </c>
      <c r="H20" s="111" t="s">
        <v>2643</v>
      </c>
      <c r="I20" s="569" t="s">
        <v>2644</v>
      </c>
      <c r="J20" s="111" t="s">
        <v>2645</v>
      </c>
      <c r="K20" s="111" t="s">
        <v>2646</v>
      </c>
      <c r="L20" s="111" t="s">
        <v>2647</v>
      </c>
      <c r="M20" s="111" t="s">
        <v>2648</v>
      </c>
    </row>
    <row r="21" spans="2:13" ht="14.1" customHeight="1" x14ac:dyDescent="0.25">
      <c r="B21" s="566">
        <v>13</v>
      </c>
      <c r="C21" s="111" t="s">
        <v>2649</v>
      </c>
      <c r="D21" s="111" t="s">
        <v>2650</v>
      </c>
      <c r="E21" s="569" t="s">
        <v>2651</v>
      </c>
      <c r="F21" s="569">
        <v>47105</v>
      </c>
      <c r="G21" s="569">
        <v>48571</v>
      </c>
      <c r="H21" s="569">
        <v>46666</v>
      </c>
      <c r="I21" s="569">
        <v>46211</v>
      </c>
      <c r="J21" s="569">
        <v>48104</v>
      </c>
      <c r="K21" s="569">
        <v>47545</v>
      </c>
      <c r="L21" s="569">
        <v>45750</v>
      </c>
      <c r="M21" s="569">
        <v>45946</v>
      </c>
    </row>
    <row r="22" spans="2:13" ht="32.549999999999997" customHeight="1" x14ac:dyDescent="0.25">
      <c r="B22" s="566">
        <v>14</v>
      </c>
      <c r="C22" s="111" t="s">
        <v>2652</v>
      </c>
      <c r="D22" s="111" t="s">
        <v>2653</v>
      </c>
      <c r="E22" s="111" t="s">
        <v>2654</v>
      </c>
      <c r="F22" s="111" t="s">
        <v>2655</v>
      </c>
      <c r="G22" s="111" t="s">
        <v>2656</v>
      </c>
      <c r="H22" s="111" t="s">
        <v>2657</v>
      </c>
      <c r="I22" s="111" t="s">
        <v>2658</v>
      </c>
      <c r="J22" s="111" t="s">
        <v>2659</v>
      </c>
      <c r="K22" s="111" t="s">
        <v>2660</v>
      </c>
      <c r="L22" s="111" t="s">
        <v>2661</v>
      </c>
      <c r="M22" s="111" t="s">
        <v>2662</v>
      </c>
    </row>
    <row r="23" spans="2:13" ht="59.1" customHeight="1" x14ac:dyDescent="0.25">
      <c r="B23" s="566">
        <v>15</v>
      </c>
      <c r="C23" s="111" t="s">
        <v>2663</v>
      </c>
      <c r="D23" s="569">
        <v>46039</v>
      </c>
      <c r="E23" s="569">
        <v>46980</v>
      </c>
      <c r="F23" s="768">
        <v>0</v>
      </c>
      <c r="G23" s="111" t="s">
        <v>2664</v>
      </c>
      <c r="H23" s="111" t="s">
        <v>2665</v>
      </c>
      <c r="I23" s="111" t="s">
        <v>2666</v>
      </c>
      <c r="J23" s="111" t="s">
        <v>2667</v>
      </c>
      <c r="K23" s="111" t="s">
        <v>2668</v>
      </c>
      <c r="L23" s="768">
        <v>0</v>
      </c>
      <c r="M23" s="768">
        <v>0</v>
      </c>
    </row>
    <row r="24" spans="2:13" ht="22.5" customHeight="1" x14ac:dyDescent="0.25">
      <c r="B24" s="566">
        <v>16</v>
      </c>
      <c r="C24" s="111" t="s">
        <v>2669</v>
      </c>
      <c r="D24" s="768">
        <v>0</v>
      </c>
      <c r="E24" s="768">
        <v>0</v>
      </c>
      <c r="F24" s="768">
        <v>0</v>
      </c>
      <c r="G24" s="768">
        <v>0</v>
      </c>
      <c r="H24" s="768">
        <v>0</v>
      </c>
      <c r="I24" s="768">
        <v>0</v>
      </c>
      <c r="J24" s="768">
        <v>0</v>
      </c>
      <c r="K24" s="768">
        <v>0</v>
      </c>
      <c r="L24" s="768">
        <v>0</v>
      </c>
      <c r="M24" s="768">
        <v>0</v>
      </c>
    </row>
    <row r="25" spans="2:13" ht="40.799999999999997" customHeight="1" x14ac:dyDescent="0.25">
      <c r="B25" s="111" t="s">
        <v>2670</v>
      </c>
      <c r="C25" s="111"/>
      <c r="D25" s="111"/>
      <c r="E25" s="111"/>
      <c r="F25" s="111"/>
      <c r="G25" s="111"/>
      <c r="H25" s="111"/>
      <c r="I25" s="111"/>
      <c r="J25" s="111"/>
      <c r="K25" s="111"/>
      <c r="L25" s="111"/>
      <c r="M25" s="111"/>
    </row>
    <row r="26" spans="2:13" ht="14.1" customHeight="1" x14ac:dyDescent="0.25">
      <c r="B26" s="566">
        <v>17</v>
      </c>
      <c r="C26" s="111" t="s">
        <v>2671</v>
      </c>
      <c r="D26" s="111" t="s">
        <v>2672</v>
      </c>
      <c r="E26" s="111" t="s">
        <v>2673</v>
      </c>
      <c r="F26" s="111" t="s">
        <v>2674</v>
      </c>
      <c r="G26" s="111" t="s">
        <v>2675</v>
      </c>
      <c r="H26" s="111" t="s">
        <v>2676</v>
      </c>
      <c r="I26" s="111" t="s">
        <v>2677</v>
      </c>
      <c r="J26" s="111" t="s">
        <v>2678</v>
      </c>
      <c r="K26" s="111" t="s">
        <v>2679</v>
      </c>
      <c r="L26" s="111" t="s">
        <v>2680</v>
      </c>
      <c r="M26" s="111" t="s">
        <v>2681</v>
      </c>
    </row>
    <row r="27" spans="2:13" ht="22.5" customHeight="1" x14ac:dyDescent="0.25">
      <c r="B27" s="566">
        <v>18</v>
      </c>
      <c r="C27" s="111" t="s">
        <v>2682</v>
      </c>
      <c r="D27" s="111" t="s">
        <v>2683</v>
      </c>
      <c r="E27" s="570">
        <v>7.3749999999999996E-2</v>
      </c>
      <c r="F27" s="570">
        <v>0.06</v>
      </c>
      <c r="G27" s="570">
        <v>1.2500000000000001E-2</v>
      </c>
      <c r="H27" s="570">
        <v>6.2500000000000003E-3</v>
      </c>
      <c r="I27" s="570">
        <v>8.7500000000000008E-3</v>
      </c>
      <c r="J27" s="570">
        <v>4.8750000000000002E-2</v>
      </c>
      <c r="K27" s="570">
        <v>4.3749999999999997E-2</v>
      </c>
      <c r="L27" s="768">
        <v>0</v>
      </c>
      <c r="M27" s="768">
        <v>0</v>
      </c>
    </row>
    <row r="28" spans="2:13" ht="22.5" customHeight="1" x14ac:dyDescent="0.25">
      <c r="B28" s="566">
        <v>19</v>
      </c>
      <c r="C28" s="111" t="s">
        <v>2684</v>
      </c>
      <c r="D28" s="111" t="s">
        <v>2685</v>
      </c>
      <c r="E28" s="111" t="s">
        <v>2686</v>
      </c>
      <c r="F28" s="111" t="s">
        <v>2687</v>
      </c>
      <c r="G28" s="111" t="s">
        <v>2688</v>
      </c>
      <c r="H28" s="111" t="s">
        <v>2689</v>
      </c>
      <c r="I28" s="111" t="s">
        <v>2690</v>
      </c>
      <c r="J28" s="569" t="s">
        <v>2691</v>
      </c>
      <c r="K28" s="111" t="s">
        <v>2692</v>
      </c>
      <c r="L28" s="111" t="s">
        <v>2693</v>
      </c>
      <c r="M28" s="111" t="s">
        <v>2694</v>
      </c>
    </row>
    <row r="29" spans="2:13" ht="32.549999999999997" customHeight="1" x14ac:dyDescent="0.25">
      <c r="B29" s="111" t="s">
        <v>2695</v>
      </c>
      <c r="C29" s="111" t="s">
        <v>2696</v>
      </c>
      <c r="D29" s="111" t="s">
        <v>2697</v>
      </c>
      <c r="E29" s="111" t="s">
        <v>2698</v>
      </c>
      <c r="F29" s="111" t="s">
        <v>2699</v>
      </c>
      <c r="G29" s="111" t="s">
        <v>2700</v>
      </c>
      <c r="H29" s="111" t="s">
        <v>2701</v>
      </c>
      <c r="I29" s="111" t="s">
        <v>2702</v>
      </c>
      <c r="J29" s="111" t="s">
        <v>2703</v>
      </c>
      <c r="K29" s="111" t="s">
        <v>2704</v>
      </c>
      <c r="L29" s="111" t="s">
        <v>2705</v>
      </c>
      <c r="M29" s="111" t="s">
        <v>2706</v>
      </c>
    </row>
    <row r="30" spans="2:13" ht="32.549999999999997" customHeight="1" x14ac:dyDescent="0.25">
      <c r="B30" s="111" t="s">
        <v>2707</v>
      </c>
      <c r="C30" s="111" t="s">
        <v>2708</v>
      </c>
      <c r="D30" s="111" t="s">
        <v>2709</v>
      </c>
      <c r="E30" s="111" t="s">
        <v>2710</v>
      </c>
      <c r="F30" s="111" t="s">
        <v>2711</v>
      </c>
      <c r="G30" s="111" t="s">
        <v>2712</v>
      </c>
      <c r="H30" s="111" t="s">
        <v>2713</v>
      </c>
      <c r="I30" s="111" t="s">
        <v>2714</v>
      </c>
      <c r="J30" s="111" t="s">
        <v>2715</v>
      </c>
      <c r="K30" s="111" t="s">
        <v>2716</v>
      </c>
      <c r="L30" s="111" t="s">
        <v>2717</v>
      </c>
      <c r="M30" s="111" t="s">
        <v>2718</v>
      </c>
    </row>
    <row r="31" spans="2:13" ht="22.5" customHeight="1" x14ac:dyDescent="0.25">
      <c r="B31" s="566">
        <v>21</v>
      </c>
      <c r="C31" s="111" t="s">
        <v>2719</v>
      </c>
      <c r="D31" s="111" t="s">
        <v>2720</v>
      </c>
      <c r="E31" s="111" t="s">
        <v>2721</v>
      </c>
      <c r="F31" s="111" t="s">
        <v>2722</v>
      </c>
      <c r="G31" s="111" t="s">
        <v>2723</v>
      </c>
      <c r="H31" s="111" t="s">
        <v>2724</v>
      </c>
      <c r="I31" s="111" t="s">
        <v>2725</v>
      </c>
      <c r="J31" s="111" t="s">
        <v>2726</v>
      </c>
      <c r="K31" s="111" t="s">
        <v>2727</v>
      </c>
      <c r="L31" s="111" t="s">
        <v>2728</v>
      </c>
      <c r="M31" s="111" t="s">
        <v>2729</v>
      </c>
    </row>
    <row r="32" spans="2:13" ht="14.1" customHeight="1" x14ac:dyDescent="0.25">
      <c r="B32" s="566">
        <v>22</v>
      </c>
      <c r="C32" s="111" t="s">
        <v>2730</v>
      </c>
      <c r="D32" s="111" t="s">
        <v>2731</v>
      </c>
      <c r="E32" s="111" t="s">
        <v>2732</v>
      </c>
      <c r="F32" s="111" t="s">
        <v>2733</v>
      </c>
      <c r="G32" s="111" t="s">
        <v>2734</v>
      </c>
      <c r="H32" s="111" t="s">
        <v>2735</v>
      </c>
      <c r="I32" s="111" t="s">
        <v>2736</v>
      </c>
      <c r="J32" s="111" t="s">
        <v>2737</v>
      </c>
      <c r="K32" s="111" t="s">
        <v>2738</v>
      </c>
      <c r="L32" s="111" t="s">
        <v>2739</v>
      </c>
      <c r="M32" s="111" t="s">
        <v>2740</v>
      </c>
    </row>
    <row r="33" spans="2:13" ht="14.1" customHeight="1" x14ac:dyDescent="0.25">
      <c r="B33" s="566">
        <v>23</v>
      </c>
      <c r="C33" s="111" t="s">
        <v>2741</v>
      </c>
      <c r="D33" s="111" t="s">
        <v>2742</v>
      </c>
      <c r="E33" s="111" t="s">
        <v>2743</v>
      </c>
      <c r="F33" s="111" t="s">
        <v>2744</v>
      </c>
      <c r="G33" s="111" t="s">
        <v>2745</v>
      </c>
      <c r="H33" s="111" t="s">
        <v>2746</v>
      </c>
      <c r="I33" s="111" t="s">
        <v>2747</v>
      </c>
      <c r="J33" s="111" t="s">
        <v>2748</v>
      </c>
      <c r="K33" s="111" t="s">
        <v>2749</v>
      </c>
      <c r="L33" s="111" t="s">
        <v>2750</v>
      </c>
      <c r="M33" s="111" t="s">
        <v>2751</v>
      </c>
    </row>
    <row r="34" spans="2:13" ht="22.5" customHeight="1" x14ac:dyDescent="0.25">
      <c r="B34" s="566">
        <v>24</v>
      </c>
      <c r="C34" s="111" t="s">
        <v>2752</v>
      </c>
      <c r="D34" s="111" t="s">
        <v>2753</v>
      </c>
      <c r="E34" s="111" t="s">
        <v>2754</v>
      </c>
      <c r="F34" s="768">
        <v>0</v>
      </c>
      <c r="G34" s="768">
        <v>0</v>
      </c>
      <c r="H34" s="768">
        <v>0</v>
      </c>
      <c r="I34" s="768">
        <v>0</v>
      </c>
      <c r="J34" s="768">
        <v>0</v>
      </c>
      <c r="K34" s="768">
        <v>0</v>
      </c>
      <c r="L34" s="768">
        <v>0</v>
      </c>
      <c r="M34" s="768">
        <v>0</v>
      </c>
    </row>
    <row r="35" spans="2:13" ht="14.1" customHeight="1" x14ac:dyDescent="0.25">
      <c r="B35" s="566">
        <v>25</v>
      </c>
      <c r="C35" s="111" t="s">
        <v>2755</v>
      </c>
      <c r="D35" s="111" t="s">
        <v>2756</v>
      </c>
      <c r="E35" s="111" t="s">
        <v>2757</v>
      </c>
      <c r="F35" s="768">
        <v>0</v>
      </c>
      <c r="G35" s="768">
        <v>0</v>
      </c>
      <c r="H35" s="768">
        <v>0</v>
      </c>
      <c r="I35" s="768">
        <v>0</v>
      </c>
      <c r="J35" s="768">
        <v>0</v>
      </c>
      <c r="K35" s="768">
        <v>0</v>
      </c>
      <c r="L35" s="768">
        <v>0</v>
      </c>
      <c r="M35" s="768">
        <v>0</v>
      </c>
    </row>
    <row r="36" spans="2:13" ht="40.799999999999997" customHeight="1" x14ac:dyDescent="0.25">
      <c r="B36" s="566">
        <v>26</v>
      </c>
      <c r="C36" s="111" t="s">
        <v>2758</v>
      </c>
      <c r="D36" s="569" t="s">
        <v>2759</v>
      </c>
      <c r="E36" s="569" t="s">
        <v>2760</v>
      </c>
      <c r="F36" s="768">
        <v>0</v>
      </c>
      <c r="G36" s="768">
        <v>0</v>
      </c>
      <c r="H36" s="768">
        <v>0</v>
      </c>
      <c r="I36" s="768">
        <v>0</v>
      </c>
      <c r="J36" s="768">
        <v>0</v>
      </c>
      <c r="K36" s="768">
        <v>0</v>
      </c>
      <c r="L36" s="768">
        <v>0</v>
      </c>
      <c r="M36" s="768">
        <v>0</v>
      </c>
    </row>
    <row r="37" spans="2:13" ht="22.5" customHeight="1" x14ac:dyDescent="0.25">
      <c r="B37" s="566">
        <v>27</v>
      </c>
      <c r="C37" s="111" t="s">
        <v>2761</v>
      </c>
      <c r="D37" s="111" t="s">
        <v>2762</v>
      </c>
      <c r="E37" s="111" t="s">
        <v>2763</v>
      </c>
      <c r="F37" s="768">
        <v>0</v>
      </c>
      <c r="G37" s="768">
        <v>0</v>
      </c>
      <c r="H37" s="768">
        <v>0</v>
      </c>
      <c r="I37" s="768">
        <v>0</v>
      </c>
      <c r="J37" s="768">
        <v>0</v>
      </c>
      <c r="K37" s="768">
        <v>0</v>
      </c>
      <c r="L37" s="768">
        <v>0</v>
      </c>
      <c r="M37" s="768">
        <v>0</v>
      </c>
    </row>
    <row r="38" spans="2:13" ht="32.549999999999997" customHeight="1" x14ac:dyDescent="0.25">
      <c r="B38" s="566">
        <v>28</v>
      </c>
      <c r="C38" s="111" t="s">
        <v>2764</v>
      </c>
      <c r="D38" s="111" t="s">
        <v>2765</v>
      </c>
      <c r="E38" s="569" t="s">
        <v>2766</v>
      </c>
      <c r="F38" s="768">
        <v>0</v>
      </c>
      <c r="G38" s="768">
        <v>0</v>
      </c>
      <c r="H38" s="768">
        <v>0</v>
      </c>
      <c r="I38" s="768">
        <v>0</v>
      </c>
      <c r="J38" s="768">
        <v>0</v>
      </c>
      <c r="K38" s="768">
        <v>0</v>
      </c>
      <c r="L38" s="768">
        <v>0</v>
      </c>
      <c r="M38" s="768">
        <v>0</v>
      </c>
    </row>
    <row r="39" spans="2:13" ht="32.549999999999997" customHeight="1" x14ac:dyDescent="0.25">
      <c r="B39" s="566">
        <v>29</v>
      </c>
      <c r="C39" s="111" t="s">
        <v>2767</v>
      </c>
      <c r="D39" s="111" t="s">
        <v>2768</v>
      </c>
      <c r="E39" s="111" t="s">
        <v>2769</v>
      </c>
      <c r="F39" s="768">
        <v>0</v>
      </c>
      <c r="G39" s="768">
        <v>0</v>
      </c>
      <c r="H39" s="768">
        <v>0</v>
      </c>
      <c r="I39" s="768">
        <v>0</v>
      </c>
      <c r="J39" s="768">
        <v>0</v>
      </c>
      <c r="K39" s="768">
        <v>0</v>
      </c>
      <c r="L39" s="768">
        <v>0</v>
      </c>
      <c r="M39" s="768">
        <v>0</v>
      </c>
    </row>
    <row r="40" spans="2:13" ht="14.1" customHeight="1" x14ac:dyDescent="0.25">
      <c r="B40" s="566">
        <v>30</v>
      </c>
      <c r="C40" s="111" t="s">
        <v>2770</v>
      </c>
      <c r="D40" s="111" t="s">
        <v>2771</v>
      </c>
      <c r="E40" s="111" t="s">
        <v>2772</v>
      </c>
      <c r="F40" s="111" t="s">
        <v>2773</v>
      </c>
      <c r="G40" s="111" t="s">
        <v>2774</v>
      </c>
      <c r="H40" s="111" t="s">
        <v>2775</v>
      </c>
      <c r="I40" s="111" t="s">
        <v>2776</v>
      </c>
      <c r="J40" s="111" t="s">
        <v>2777</v>
      </c>
      <c r="K40" s="111" t="s">
        <v>2778</v>
      </c>
      <c r="L40" s="111" t="s">
        <v>2779</v>
      </c>
      <c r="M40" s="111" t="s">
        <v>2780</v>
      </c>
    </row>
    <row r="41" spans="2:13" ht="59.1" customHeight="1" x14ac:dyDescent="0.25">
      <c r="B41" s="566">
        <v>31</v>
      </c>
      <c r="C41" s="111" t="s">
        <v>2781</v>
      </c>
      <c r="D41" s="111" t="s">
        <v>2782</v>
      </c>
      <c r="E41" s="111" t="s">
        <v>2783</v>
      </c>
      <c r="F41" s="111" t="s">
        <v>2784</v>
      </c>
      <c r="G41" s="111" t="s">
        <v>2785</v>
      </c>
      <c r="H41" s="111" t="s">
        <v>2786</v>
      </c>
      <c r="I41" s="111" t="s">
        <v>2787</v>
      </c>
      <c r="J41" s="111" t="s">
        <v>2788</v>
      </c>
      <c r="K41" s="111" t="s">
        <v>2789</v>
      </c>
      <c r="L41" s="111" t="s">
        <v>2790</v>
      </c>
      <c r="M41" s="111" t="s">
        <v>2791</v>
      </c>
    </row>
    <row r="42" spans="2:13" ht="49.2" customHeight="1" x14ac:dyDescent="0.25">
      <c r="B42" s="566">
        <v>32</v>
      </c>
      <c r="C42" s="111" t="s">
        <v>2792</v>
      </c>
      <c r="D42" s="111" t="s">
        <v>2793</v>
      </c>
      <c r="E42" s="111" t="s">
        <v>2794</v>
      </c>
      <c r="F42" s="111" t="s">
        <v>2795</v>
      </c>
      <c r="G42" s="111" t="s">
        <v>2796</v>
      </c>
      <c r="H42" s="111" t="s">
        <v>2797</v>
      </c>
      <c r="I42" s="111" t="s">
        <v>2798</v>
      </c>
      <c r="J42" s="111" t="s">
        <v>2799</v>
      </c>
      <c r="K42" s="111" t="s">
        <v>2800</v>
      </c>
      <c r="L42" s="111" t="s">
        <v>2801</v>
      </c>
      <c r="M42" s="111" t="s">
        <v>2802</v>
      </c>
    </row>
    <row r="43" spans="2:13" ht="22.5" customHeight="1" x14ac:dyDescent="0.25">
      <c r="B43" s="566">
        <v>33</v>
      </c>
      <c r="C43" s="111" t="s">
        <v>2803</v>
      </c>
      <c r="D43" s="111" t="s">
        <v>2804</v>
      </c>
      <c r="E43" s="111" t="s">
        <v>2805</v>
      </c>
      <c r="F43" s="111" t="s">
        <v>2806</v>
      </c>
      <c r="G43" s="111" t="s">
        <v>2807</v>
      </c>
      <c r="H43" s="111" t="s">
        <v>2808</v>
      </c>
      <c r="I43" s="111" t="s">
        <v>2809</v>
      </c>
      <c r="J43" s="111" t="s">
        <v>2810</v>
      </c>
      <c r="K43" s="111" t="s">
        <v>2811</v>
      </c>
      <c r="L43" s="111" t="s">
        <v>2812</v>
      </c>
      <c r="M43" s="111" t="s">
        <v>2813</v>
      </c>
    </row>
    <row r="44" spans="2:13" ht="32.549999999999997" customHeight="1" x14ac:dyDescent="0.25">
      <c r="B44" s="566">
        <v>34</v>
      </c>
      <c r="C44" s="111" t="s">
        <v>2814</v>
      </c>
      <c r="D44" s="768">
        <v>0</v>
      </c>
      <c r="E44" s="768">
        <v>0</v>
      </c>
      <c r="F44" s="768">
        <v>0</v>
      </c>
      <c r="G44" s="768">
        <v>0</v>
      </c>
      <c r="H44" s="768">
        <v>0</v>
      </c>
      <c r="I44" s="768">
        <v>0</v>
      </c>
      <c r="J44" s="768">
        <v>0</v>
      </c>
      <c r="K44" s="768">
        <v>0</v>
      </c>
      <c r="L44" s="768">
        <v>0</v>
      </c>
      <c r="M44" s="768">
        <v>0</v>
      </c>
    </row>
    <row r="45" spans="2:13" ht="22.5" customHeight="1" x14ac:dyDescent="0.25">
      <c r="B45" s="111" t="s">
        <v>2815</v>
      </c>
      <c r="C45" s="111" t="s">
        <v>2816</v>
      </c>
      <c r="D45" s="768">
        <v>0</v>
      </c>
      <c r="E45" s="768">
        <v>0</v>
      </c>
      <c r="F45" s="768">
        <v>0</v>
      </c>
      <c r="G45" s="768">
        <v>0</v>
      </c>
      <c r="H45" s="111" t="s">
        <v>2817</v>
      </c>
      <c r="I45" s="111" t="s">
        <v>2818</v>
      </c>
      <c r="J45" s="111" t="s">
        <v>2819</v>
      </c>
      <c r="K45" s="111" t="s">
        <v>2820</v>
      </c>
      <c r="L45" s="111" t="s">
        <v>2821</v>
      </c>
      <c r="M45" s="111" t="s">
        <v>2822</v>
      </c>
    </row>
    <row r="46" spans="2:13" ht="32.549999999999997" customHeight="1" x14ac:dyDescent="0.25">
      <c r="B46" s="111" t="s">
        <v>2823</v>
      </c>
      <c r="C46" s="111" t="s">
        <v>2824</v>
      </c>
      <c r="D46" s="571">
        <v>2</v>
      </c>
      <c r="E46" s="571">
        <v>2</v>
      </c>
      <c r="F46" s="571">
        <v>3</v>
      </c>
      <c r="G46" s="571">
        <v>3</v>
      </c>
      <c r="H46" s="571">
        <v>6</v>
      </c>
      <c r="I46" s="571">
        <v>6</v>
      </c>
      <c r="J46" s="571">
        <v>6</v>
      </c>
      <c r="K46" s="571">
        <v>7</v>
      </c>
      <c r="L46" s="571">
        <v>7</v>
      </c>
      <c r="M46" s="571">
        <v>7</v>
      </c>
    </row>
    <row r="47" spans="2:13" ht="40.799999999999997" customHeight="1" x14ac:dyDescent="0.25">
      <c r="B47" s="566">
        <v>35</v>
      </c>
      <c r="C47" s="111" t="s">
        <v>2825</v>
      </c>
      <c r="D47" s="111" t="s">
        <v>2826</v>
      </c>
      <c r="E47" s="111" t="s">
        <v>2827</v>
      </c>
      <c r="F47" s="111" t="s">
        <v>2828</v>
      </c>
      <c r="G47" s="111" t="s">
        <v>2829</v>
      </c>
      <c r="H47" s="111" t="s">
        <v>2830</v>
      </c>
      <c r="I47" s="111" t="s">
        <v>2831</v>
      </c>
      <c r="J47" s="111" t="s">
        <v>2832</v>
      </c>
      <c r="K47" s="111" t="s">
        <v>2833</v>
      </c>
      <c r="L47" s="111" t="s">
        <v>2834</v>
      </c>
      <c r="M47" s="111" t="s">
        <v>2835</v>
      </c>
    </row>
    <row r="48" spans="2:13" ht="22.5" customHeight="1" x14ac:dyDescent="0.25">
      <c r="B48" s="566">
        <v>36</v>
      </c>
      <c r="C48" s="111" t="s">
        <v>2836</v>
      </c>
      <c r="D48" s="111" t="s">
        <v>2837</v>
      </c>
      <c r="E48" s="111" t="s">
        <v>2838</v>
      </c>
      <c r="F48" s="111" t="s">
        <v>2839</v>
      </c>
      <c r="G48" s="111" t="s">
        <v>2840</v>
      </c>
      <c r="H48" s="111" t="s">
        <v>2841</v>
      </c>
      <c r="I48" s="111" t="s">
        <v>2842</v>
      </c>
      <c r="J48" s="111" t="s">
        <v>2843</v>
      </c>
      <c r="K48" s="111" t="s">
        <v>2844</v>
      </c>
      <c r="L48" s="111" t="s">
        <v>2845</v>
      </c>
      <c r="M48" s="111" t="s">
        <v>2846</v>
      </c>
    </row>
    <row r="49" spans="2:13" ht="22.5" customHeight="1" x14ac:dyDescent="0.25">
      <c r="B49" s="566">
        <v>37</v>
      </c>
      <c r="C49" s="111" t="s">
        <v>2847</v>
      </c>
      <c r="D49" s="768">
        <v>0</v>
      </c>
      <c r="E49" s="768">
        <v>0</v>
      </c>
      <c r="F49" s="768">
        <v>0</v>
      </c>
      <c r="G49" s="768">
        <v>0</v>
      </c>
      <c r="H49" s="768">
        <v>0</v>
      </c>
      <c r="I49" s="768">
        <v>0</v>
      </c>
      <c r="J49" s="768">
        <v>0</v>
      </c>
      <c r="K49" s="768">
        <v>0</v>
      </c>
      <c r="L49" s="768">
        <v>0</v>
      </c>
      <c r="M49" s="768">
        <v>0</v>
      </c>
    </row>
    <row r="50" spans="2:13" ht="32.549999999999997" customHeight="1" x14ac:dyDescent="0.25">
      <c r="B50" s="111" t="s">
        <v>2848</v>
      </c>
      <c r="C50" s="111" t="s">
        <v>2849</v>
      </c>
      <c r="D50" s="598" t="s">
        <v>3138</v>
      </c>
      <c r="E50" s="599" t="s">
        <v>3137</v>
      </c>
      <c r="F50" s="599" t="s">
        <v>3137</v>
      </c>
      <c r="G50" s="600" t="s">
        <v>3138</v>
      </c>
      <c r="H50" s="601" t="s">
        <v>3138</v>
      </c>
      <c r="I50" s="601" t="s">
        <v>3138</v>
      </c>
      <c r="J50" s="601" t="s">
        <v>3138</v>
      </c>
      <c r="K50" s="601" t="s">
        <v>3138</v>
      </c>
      <c r="L50" s="601" t="s">
        <v>3138</v>
      </c>
      <c r="M50" s="601" t="s">
        <v>3138</v>
      </c>
    </row>
    <row r="51" spans="2:13" ht="19.2" customHeight="1" x14ac:dyDescent="0.35">
      <c r="B51" s="47"/>
      <c r="C51" s="47"/>
      <c r="D51" s="47"/>
      <c r="E51" s="68"/>
      <c r="F51" s="47"/>
      <c r="G51" s="68"/>
      <c r="H51" s="68"/>
      <c r="I51" s="68"/>
      <c r="J51" s="68"/>
      <c r="K51" s="68"/>
      <c r="L51" s="68"/>
      <c r="M51" s="68" t="s">
        <v>2850</v>
      </c>
    </row>
  </sheetData>
  <mergeCells count="1">
    <mergeCell ref="B2:H2"/>
  </mergeCells>
  <hyperlinks>
    <hyperlink ref="D50" r:id="rId1" display="Folleto" xr:uid="{C5F26727-0B29-467A-A1A4-330EAC080A06}"/>
    <hyperlink ref="H50" r:id="rId2" display="Folleto" xr:uid="{6F57C0C3-2E5C-4482-A4F8-7B31E7D2B2C3}"/>
    <hyperlink ref="L50" r:id="rId3" display="Folleto" xr:uid="{65EC84E6-FD5D-463C-840E-C870AEBCB711}"/>
    <hyperlink ref="G50" r:id="rId4" display="Folleto" xr:uid="{1A696E7E-E9DE-4522-8A61-F50C78D6389C}"/>
    <hyperlink ref="I50" r:id="rId5" display="Folleto" xr:uid="{C584614E-A154-442A-A9B2-9ADC5B37EF35}"/>
    <hyperlink ref="M50" r:id="rId6" display="Folleto" xr:uid="{7A0D3450-1325-4415-8CD6-0709DB26D6AD}"/>
    <hyperlink ref="J50" r:id="rId7" display="Folleto" xr:uid="{F8C2ACB9-0FC5-4AAD-A723-89EBAC825B52}"/>
    <hyperlink ref="K50" r:id="rId8" display="Folleto" xr:uid="{52C0346D-22BC-4B8B-A3BA-985CDE61C106}"/>
  </hyperlinks>
  <pageMargins left="0.75" right="0.75" top="1" bottom="1" header="0.5" footer="0.5"/>
  <drawing r:id="rId9"/>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1:E116"/>
  <sheetViews>
    <sheetView showGridLines="0" showRuler="0" workbookViewId="0">
      <selection activeCell="B5" sqref="B5"/>
    </sheetView>
  </sheetViews>
  <sheetFormatPr baseColWidth="10" defaultColWidth="13.33203125" defaultRowHeight="13.2" x14ac:dyDescent="0.25"/>
  <cols>
    <col min="1" max="1" width="11.77734375" customWidth="1"/>
    <col min="2" max="2" width="6.109375" customWidth="1"/>
    <col min="3" max="3" width="140.33203125" customWidth="1"/>
    <col min="4" max="4" width="22.21875" customWidth="1"/>
    <col min="5" max="5" width="35" customWidth="1"/>
    <col min="6" max="7" width="11.77734375" customWidth="1"/>
  </cols>
  <sheetData>
    <row r="1" spans="2:5" ht="15" customHeight="1" x14ac:dyDescent="0.25"/>
    <row r="2" spans="2:5" ht="15" customHeight="1" x14ac:dyDescent="0.35">
      <c r="B2" s="614" t="s">
        <v>2851</v>
      </c>
      <c r="C2" s="605"/>
    </row>
    <row r="3" spans="2:5" ht="15" customHeight="1" x14ac:dyDescent="0.25"/>
    <row r="4" spans="2:5" ht="15" customHeight="1" x14ac:dyDescent="0.25"/>
    <row r="5" spans="2:5" ht="14.1" customHeight="1" x14ac:dyDescent="0.35">
      <c r="B5" s="10"/>
      <c r="C5" s="573"/>
      <c r="D5" s="71" t="s">
        <v>2852</v>
      </c>
      <c r="E5" s="71" t="s">
        <v>2853</v>
      </c>
    </row>
    <row r="6" spans="2:5" ht="32.549999999999997" customHeight="1" x14ac:dyDescent="0.35">
      <c r="B6" s="10"/>
      <c r="C6" s="573"/>
      <c r="D6" s="71" t="s">
        <v>2854</v>
      </c>
      <c r="E6" s="71" t="s">
        <v>2855</v>
      </c>
    </row>
    <row r="7" spans="2:5" ht="14.1" customHeight="1" x14ac:dyDescent="0.35">
      <c r="B7" s="11"/>
      <c r="C7" s="574" t="s">
        <v>2856</v>
      </c>
      <c r="D7" s="575"/>
      <c r="E7" s="291"/>
    </row>
    <row r="8" spans="2:5" ht="14.1" customHeight="1" x14ac:dyDescent="0.25">
      <c r="B8" s="576">
        <v>1</v>
      </c>
      <c r="C8" s="64" t="s">
        <v>2857</v>
      </c>
      <c r="D8" s="65">
        <v>269660</v>
      </c>
      <c r="E8" s="66" t="s">
        <v>2858</v>
      </c>
    </row>
    <row r="9" spans="2:5" ht="14.1" customHeight="1" x14ac:dyDescent="0.25">
      <c r="B9" s="576">
        <v>2</v>
      </c>
      <c r="C9" s="64" t="s">
        <v>2859</v>
      </c>
      <c r="D9" s="65">
        <v>0</v>
      </c>
      <c r="E9" s="291"/>
    </row>
    <row r="10" spans="2:5" ht="14.1" customHeight="1" x14ac:dyDescent="0.25">
      <c r="B10" s="576">
        <v>3</v>
      </c>
      <c r="C10" s="64" t="s">
        <v>2860</v>
      </c>
      <c r="D10" s="65">
        <v>4535428</v>
      </c>
      <c r="E10" s="66" t="s">
        <v>2861</v>
      </c>
    </row>
    <row r="11" spans="2:5" ht="14.1" customHeight="1" x14ac:dyDescent="0.25">
      <c r="B11" s="64" t="s">
        <v>2862</v>
      </c>
      <c r="C11" s="64" t="s">
        <v>2863</v>
      </c>
      <c r="D11" s="575"/>
      <c r="E11" s="291"/>
    </row>
    <row r="12" spans="2:5" ht="22.5" customHeight="1" x14ac:dyDescent="0.25">
      <c r="B12" s="576">
        <v>4</v>
      </c>
      <c r="C12" s="64" t="s">
        <v>2864</v>
      </c>
      <c r="D12" s="575"/>
      <c r="E12" s="291"/>
    </row>
    <row r="13" spans="2:5" ht="14.1" customHeight="1" x14ac:dyDescent="0.25">
      <c r="B13" s="576">
        <v>5</v>
      </c>
      <c r="C13" s="64" t="s">
        <v>2865</v>
      </c>
      <c r="D13" s="575"/>
      <c r="E13" s="291"/>
    </row>
    <row r="14" spans="2:5" ht="22.5" customHeight="1" x14ac:dyDescent="0.25">
      <c r="B14" s="64" t="s">
        <v>2866</v>
      </c>
      <c r="C14" s="64" t="s">
        <v>2867</v>
      </c>
      <c r="D14" s="65">
        <v>422394</v>
      </c>
      <c r="E14" s="66" t="s">
        <v>2868</v>
      </c>
    </row>
    <row r="15" spans="2:5" ht="14.1" customHeight="1" x14ac:dyDescent="0.25">
      <c r="B15" s="577">
        <v>6</v>
      </c>
      <c r="C15" s="62" t="s">
        <v>2869</v>
      </c>
      <c r="D15" s="63">
        <v>5227481</v>
      </c>
      <c r="E15" s="291"/>
    </row>
    <row r="16" spans="2:5" ht="14.1" customHeight="1" x14ac:dyDescent="0.25">
      <c r="B16" s="291"/>
      <c r="C16" s="578" t="s">
        <v>2870</v>
      </c>
      <c r="D16" s="575"/>
      <c r="E16" s="291"/>
    </row>
    <row r="17" spans="2:5" ht="49.2" customHeight="1" x14ac:dyDescent="0.25">
      <c r="B17" s="576">
        <v>7</v>
      </c>
      <c r="C17" s="64" t="s">
        <v>2871</v>
      </c>
      <c r="D17" s="65">
        <v>-3656</v>
      </c>
      <c r="E17" s="66" t="s">
        <v>2872</v>
      </c>
    </row>
    <row r="18" spans="2:5" ht="40.799999999999997" customHeight="1" x14ac:dyDescent="0.25">
      <c r="B18" s="576">
        <v>8</v>
      </c>
      <c r="C18" s="64" t="s">
        <v>2873</v>
      </c>
      <c r="D18" s="65">
        <v>-252664</v>
      </c>
      <c r="E18" s="66" t="s">
        <v>2874</v>
      </c>
    </row>
    <row r="19" spans="2:5" ht="22.5" customHeight="1" x14ac:dyDescent="0.25">
      <c r="B19" s="576">
        <v>10</v>
      </c>
      <c r="C19" s="64" t="s">
        <v>2875</v>
      </c>
      <c r="D19" s="65">
        <v>-3460</v>
      </c>
      <c r="E19" s="291"/>
    </row>
    <row r="20" spans="2:5" ht="14.1" customHeight="1" x14ac:dyDescent="0.25">
      <c r="B20" s="576">
        <v>11</v>
      </c>
      <c r="C20" s="64" t="s">
        <v>2876</v>
      </c>
      <c r="D20" s="65">
        <v>12548</v>
      </c>
      <c r="E20" s="66"/>
    </row>
    <row r="21" spans="2:5" ht="14.1" customHeight="1" x14ac:dyDescent="0.25">
      <c r="B21" s="576">
        <v>12</v>
      </c>
      <c r="C21" s="64" t="s">
        <v>2877</v>
      </c>
      <c r="D21" s="65">
        <v>-174626</v>
      </c>
      <c r="E21" s="291"/>
    </row>
    <row r="22" spans="2:5" ht="14.1" customHeight="1" x14ac:dyDescent="0.25">
      <c r="B22" s="576">
        <v>13</v>
      </c>
      <c r="C22" s="64" t="s">
        <v>2878</v>
      </c>
      <c r="D22" s="65">
        <v>0</v>
      </c>
      <c r="E22" s="291"/>
    </row>
    <row r="23" spans="2:5" ht="14.1" customHeight="1" x14ac:dyDescent="0.25">
      <c r="B23" s="576">
        <v>14</v>
      </c>
      <c r="C23" s="64" t="s">
        <v>2879</v>
      </c>
      <c r="D23" s="65">
        <v>0</v>
      </c>
      <c r="E23" s="291"/>
    </row>
    <row r="24" spans="2:5" ht="14.1" customHeight="1" x14ac:dyDescent="0.25">
      <c r="B24" s="576">
        <v>15</v>
      </c>
      <c r="C24" s="64" t="s">
        <v>2880</v>
      </c>
      <c r="D24" s="65">
        <v>0</v>
      </c>
      <c r="E24" s="291"/>
    </row>
    <row r="25" spans="2:5" ht="14.1" customHeight="1" x14ac:dyDescent="0.25">
      <c r="B25" s="576">
        <v>16</v>
      </c>
      <c r="C25" s="64" t="s">
        <v>2881</v>
      </c>
      <c r="D25" s="65">
        <v>-5519</v>
      </c>
      <c r="E25" s="291"/>
    </row>
    <row r="26" spans="2:5" ht="22.5" customHeight="1" x14ac:dyDescent="0.25">
      <c r="B26" s="576">
        <v>17</v>
      </c>
      <c r="C26" s="64" t="s">
        <v>2882</v>
      </c>
      <c r="D26" s="66"/>
      <c r="E26" s="291"/>
    </row>
    <row r="27" spans="2:5" ht="22.5" customHeight="1" x14ac:dyDescent="0.25">
      <c r="B27" s="576">
        <v>18</v>
      </c>
      <c r="C27" s="64" t="s">
        <v>2883</v>
      </c>
      <c r="D27" s="66"/>
      <c r="E27" s="291"/>
    </row>
    <row r="28" spans="2:5" ht="22.5" customHeight="1" x14ac:dyDescent="0.25">
      <c r="B28" s="576">
        <v>19</v>
      </c>
      <c r="C28" s="64" t="s">
        <v>2884</v>
      </c>
      <c r="D28" s="66"/>
      <c r="E28" s="291"/>
    </row>
    <row r="29" spans="2:5" ht="14.1" customHeight="1" x14ac:dyDescent="0.25">
      <c r="B29" s="64" t="s">
        <v>2885</v>
      </c>
      <c r="C29" s="64" t="s">
        <v>2886</v>
      </c>
      <c r="D29" s="66"/>
      <c r="E29" s="291"/>
    </row>
    <row r="30" spans="2:5" ht="14.1" customHeight="1" x14ac:dyDescent="0.25">
      <c r="B30" s="64" t="s">
        <v>2887</v>
      </c>
      <c r="C30" s="64" t="s">
        <v>2888</v>
      </c>
      <c r="D30" s="66"/>
      <c r="E30" s="291"/>
    </row>
    <row r="31" spans="2:5" ht="14.1" customHeight="1" x14ac:dyDescent="0.25">
      <c r="B31" s="64" t="s">
        <v>2889</v>
      </c>
      <c r="C31" s="64" t="s">
        <v>2890</v>
      </c>
      <c r="D31" s="66"/>
      <c r="E31" s="291"/>
    </row>
    <row r="32" spans="2:5" ht="14.1" customHeight="1" x14ac:dyDescent="0.25">
      <c r="B32" s="64" t="s">
        <v>2891</v>
      </c>
      <c r="C32" s="64" t="s">
        <v>2892</v>
      </c>
      <c r="D32" s="66"/>
      <c r="E32" s="291"/>
    </row>
    <row r="33" spans="2:5" ht="22.5" customHeight="1" x14ac:dyDescent="0.25">
      <c r="B33" s="576">
        <v>21</v>
      </c>
      <c r="C33" s="64" t="s">
        <v>2893</v>
      </c>
      <c r="D33" s="66"/>
      <c r="E33" s="291"/>
    </row>
    <row r="34" spans="2:5" ht="14.1" customHeight="1" x14ac:dyDescent="0.25">
      <c r="B34" s="576">
        <v>22</v>
      </c>
      <c r="C34" s="64" t="s">
        <v>2894</v>
      </c>
      <c r="D34" s="66"/>
      <c r="E34" s="291"/>
    </row>
    <row r="35" spans="2:5" ht="22.5" customHeight="1" x14ac:dyDescent="0.25">
      <c r="B35" s="576">
        <v>23</v>
      </c>
      <c r="C35" s="64" t="s">
        <v>2895</v>
      </c>
      <c r="D35" s="66"/>
      <c r="E35" s="291"/>
    </row>
    <row r="36" spans="2:5" ht="14.1" customHeight="1" x14ac:dyDescent="0.25">
      <c r="B36" s="576">
        <v>25</v>
      </c>
      <c r="C36" s="64" t="s">
        <v>2896</v>
      </c>
      <c r="D36" s="66"/>
      <c r="E36" s="291"/>
    </row>
    <row r="37" spans="2:5" ht="14.1" customHeight="1" x14ac:dyDescent="0.25">
      <c r="B37" s="64" t="s">
        <v>2897</v>
      </c>
      <c r="C37" s="64" t="s">
        <v>2898</v>
      </c>
      <c r="D37" s="66"/>
      <c r="E37" s="291"/>
    </row>
    <row r="38" spans="2:5" ht="22.5" customHeight="1" x14ac:dyDescent="0.25">
      <c r="B38" s="18" t="s">
        <v>2899</v>
      </c>
      <c r="C38" s="64" t="s">
        <v>2900</v>
      </c>
      <c r="D38" s="66"/>
      <c r="E38" s="291"/>
    </row>
    <row r="39" spans="2:5" ht="14.1" customHeight="1" x14ac:dyDescent="0.25">
      <c r="B39" s="576">
        <v>27</v>
      </c>
      <c r="C39" s="64" t="s">
        <v>2901</v>
      </c>
      <c r="D39" s="66"/>
      <c r="E39" s="291"/>
    </row>
    <row r="40" spans="2:5" ht="14.1" customHeight="1" x14ac:dyDescent="0.25">
      <c r="B40" s="64" t="s">
        <v>2902</v>
      </c>
      <c r="C40" s="64" t="s">
        <v>2903</v>
      </c>
      <c r="D40" s="65">
        <v>-988</v>
      </c>
      <c r="E40" s="291"/>
    </row>
    <row r="41" spans="2:5" ht="14.1" customHeight="1" x14ac:dyDescent="0.25">
      <c r="B41" s="576">
        <v>28</v>
      </c>
      <c r="C41" s="64" t="s">
        <v>2904</v>
      </c>
      <c r="D41" s="65">
        <v>-428365</v>
      </c>
      <c r="E41" s="291"/>
    </row>
    <row r="42" spans="2:5" ht="14.1" customHeight="1" x14ac:dyDescent="0.25">
      <c r="B42" s="577">
        <v>29</v>
      </c>
      <c r="C42" s="62" t="s">
        <v>2905</v>
      </c>
      <c r="D42" s="63">
        <v>4799116</v>
      </c>
      <c r="E42" s="291"/>
    </row>
    <row r="43" spans="2:5" ht="14.1" customHeight="1" x14ac:dyDescent="0.25">
      <c r="B43" s="291"/>
      <c r="C43" s="578" t="s">
        <v>2906</v>
      </c>
      <c r="D43" s="575"/>
      <c r="E43" s="291"/>
    </row>
    <row r="44" spans="2:5" ht="49.2" customHeight="1" x14ac:dyDescent="0.25">
      <c r="B44" s="576">
        <v>30</v>
      </c>
      <c r="C44" s="64" t="s">
        <v>2907</v>
      </c>
      <c r="D44" s="65">
        <v>650000</v>
      </c>
      <c r="E44" s="66" t="s">
        <v>2908</v>
      </c>
    </row>
    <row r="45" spans="2:5" ht="14.1" customHeight="1" x14ac:dyDescent="0.25">
      <c r="B45" s="576">
        <v>31</v>
      </c>
      <c r="C45" s="64" t="s">
        <v>2909</v>
      </c>
      <c r="D45" s="575"/>
      <c r="E45" s="291"/>
    </row>
    <row r="46" spans="2:5" ht="14.1" customHeight="1" x14ac:dyDescent="0.25">
      <c r="B46" s="576">
        <v>32</v>
      </c>
      <c r="C46" s="64" t="s">
        <v>2910</v>
      </c>
      <c r="D46" s="575"/>
      <c r="E46" s="291"/>
    </row>
    <row r="47" spans="2:5" ht="14.1" customHeight="1" x14ac:dyDescent="0.25">
      <c r="B47" s="576">
        <v>33</v>
      </c>
      <c r="C47" s="64" t="s">
        <v>2911</v>
      </c>
      <c r="D47" s="575"/>
      <c r="E47" s="291"/>
    </row>
    <row r="48" spans="2:5" ht="14.1" customHeight="1" x14ac:dyDescent="0.25">
      <c r="B48" s="64" t="s">
        <v>2912</v>
      </c>
      <c r="C48" s="64" t="s">
        <v>2913</v>
      </c>
      <c r="D48" s="575"/>
      <c r="E48" s="291"/>
    </row>
    <row r="49" spans="2:5" ht="14.1" customHeight="1" x14ac:dyDescent="0.25">
      <c r="B49" s="64" t="s">
        <v>2914</v>
      </c>
      <c r="C49" s="64" t="s">
        <v>2915</v>
      </c>
      <c r="D49" s="575"/>
      <c r="E49" s="291"/>
    </row>
    <row r="50" spans="2:5" ht="14.1" customHeight="1" x14ac:dyDescent="0.25">
      <c r="B50" s="576">
        <v>34</v>
      </c>
      <c r="C50" s="64" t="s">
        <v>2916</v>
      </c>
      <c r="D50" s="575"/>
      <c r="E50" s="291"/>
    </row>
    <row r="51" spans="2:5" ht="14.1" customHeight="1" x14ac:dyDescent="0.25">
      <c r="B51" s="576">
        <v>35</v>
      </c>
      <c r="C51" s="64" t="s">
        <v>2917</v>
      </c>
      <c r="D51" s="575"/>
      <c r="E51" s="291"/>
    </row>
    <row r="52" spans="2:5" ht="14.1" customHeight="1" x14ac:dyDescent="0.25">
      <c r="B52" s="577">
        <v>36</v>
      </c>
      <c r="C52" s="62" t="s">
        <v>2918</v>
      </c>
      <c r="D52" s="63">
        <v>650000</v>
      </c>
      <c r="E52" s="291"/>
    </row>
    <row r="53" spans="2:5" ht="14.1" customHeight="1" x14ac:dyDescent="0.25">
      <c r="B53" s="291"/>
      <c r="C53" s="578" t="s">
        <v>2919</v>
      </c>
      <c r="D53" s="575"/>
      <c r="E53" s="291"/>
    </row>
    <row r="54" spans="2:5" ht="14.1" customHeight="1" x14ac:dyDescent="0.25">
      <c r="B54" s="576">
        <v>37</v>
      </c>
      <c r="C54" s="64" t="s">
        <v>2920</v>
      </c>
      <c r="D54" s="575"/>
      <c r="E54" s="291"/>
    </row>
    <row r="55" spans="2:5" ht="22.5" customHeight="1" x14ac:dyDescent="0.25">
      <c r="B55" s="576">
        <v>38</v>
      </c>
      <c r="C55" s="64" t="s">
        <v>2921</v>
      </c>
      <c r="D55" s="575"/>
      <c r="E55" s="291"/>
    </row>
    <row r="56" spans="2:5" ht="22.5" customHeight="1" x14ac:dyDescent="0.25">
      <c r="B56" s="576">
        <v>39</v>
      </c>
      <c r="C56" s="64" t="s">
        <v>2922</v>
      </c>
      <c r="D56" s="575"/>
      <c r="E56" s="291"/>
    </row>
    <row r="57" spans="2:5" ht="22.5" customHeight="1" x14ac:dyDescent="0.25">
      <c r="B57" s="576">
        <v>40</v>
      </c>
      <c r="C57" s="64" t="s">
        <v>2923</v>
      </c>
      <c r="D57" s="575"/>
      <c r="E57" s="291"/>
    </row>
    <row r="58" spans="2:5" ht="14.1" customHeight="1" x14ac:dyDescent="0.25">
      <c r="B58" s="576">
        <v>42</v>
      </c>
      <c r="C58" s="64" t="s">
        <v>2924</v>
      </c>
      <c r="D58" s="575"/>
      <c r="E58" s="291"/>
    </row>
    <row r="59" spans="2:5" ht="14.1" customHeight="1" x14ac:dyDescent="0.25">
      <c r="B59" s="64" t="s">
        <v>2925</v>
      </c>
      <c r="C59" s="64" t="s">
        <v>2926</v>
      </c>
      <c r="D59" s="575"/>
      <c r="E59" s="291"/>
    </row>
    <row r="60" spans="2:5" ht="14.1" customHeight="1" x14ac:dyDescent="0.25">
      <c r="B60" s="577">
        <v>43</v>
      </c>
      <c r="C60" s="62" t="s">
        <v>2927</v>
      </c>
      <c r="D60" s="575"/>
      <c r="E60" s="291"/>
    </row>
    <row r="61" spans="2:5" ht="14.1" customHeight="1" x14ac:dyDescent="0.25">
      <c r="B61" s="577">
        <v>44</v>
      </c>
      <c r="C61" s="62" t="s">
        <v>2928</v>
      </c>
      <c r="D61" s="63">
        <v>650000</v>
      </c>
      <c r="E61" s="291"/>
    </row>
    <row r="62" spans="2:5" ht="14.1" customHeight="1" x14ac:dyDescent="0.25">
      <c r="B62" s="577">
        <v>45</v>
      </c>
      <c r="C62" s="62" t="s">
        <v>2929</v>
      </c>
      <c r="D62" s="63">
        <v>5449116</v>
      </c>
      <c r="E62" s="291"/>
    </row>
    <row r="63" spans="2:5" ht="14.1" customHeight="1" x14ac:dyDescent="0.25">
      <c r="B63" s="291"/>
      <c r="C63" s="578" t="s">
        <v>2930</v>
      </c>
      <c r="D63" s="575"/>
      <c r="E63" s="291"/>
    </row>
    <row r="64" spans="2:5" ht="49.2" customHeight="1" x14ac:dyDescent="0.25">
      <c r="B64" s="576">
        <v>46</v>
      </c>
      <c r="C64" s="64" t="s">
        <v>2931</v>
      </c>
      <c r="D64" s="65">
        <v>829878</v>
      </c>
      <c r="E64" s="66" t="s">
        <v>2932</v>
      </c>
    </row>
    <row r="65" spans="2:5" ht="22.5" customHeight="1" x14ac:dyDescent="0.25">
      <c r="B65" s="576">
        <v>47</v>
      </c>
      <c r="C65" s="64" t="s">
        <v>2933</v>
      </c>
      <c r="D65" s="66"/>
      <c r="E65" s="291"/>
    </row>
    <row r="66" spans="2:5" ht="14.1" customHeight="1" x14ac:dyDescent="0.25">
      <c r="B66" s="64" t="s">
        <v>2934</v>
      </c>
      <c r="C66" s="64" t="s">
        <v>2935</v>
      </c>
      <c r="D66" s="66"/>
      <c r="E66" s="291"/>
    </row>
    <row r="67" spans="2:5" ht="14.1" customHeight="1" x14ac:dyDescent="0.25">
      <c r="B67" s="64" t="s">
        <v>2936</v>
      </c>
      <c r="C67" s="64" t="s">
        <v>2937</v>
      </c>
      <c r="D67" s="66"/>
      <c r="E67" s="291"/>
    </row>
    <row r="68" spans="2:5" ht="22.5" customHeight="1" x14ac:dyDescent="0.25">
      <c r="B68" s="576">
        <v>48</v>
      </c>
      <c r="C68" s="64" t="s">
        <v>2938</v>
      </c>
      <c r="D68" s="66"/>
      <c r="E68" s="291"/>
    </row>
    <row r="69" spans="2:5" ht="14.1" customHeight="1" x14ac:dyDescent="0.25">
      <c r="B69" s="576">
        <v>49</v>
      </c>
      <c r="C69" s="64" t="s">
        <v>2939</v>
      </c>
      <c r="D69" s="66"/>
      <c r="E69" s="291"/>
    </row>
    <row r="70" spans="2:5" ht="14.1" customHeight="1" x14ac:dyDescent="0.25">
      <c r="B70" s="576">
        <v>50</v>
      </c>
      <c r="C70" s="64" t="s">
        <v>2940</v>
      </c>
      <c r="D70" s="66"/>
      <c r="E70" s="291"/>
    </row>
    <row r="71" spans="2:5" ht="14.1" customHeight="1" x14ac:dyDescent="0.25">
      <c r="B71" s="577">
        <v>51</v>
      </c>
      <c r="C71" s="62" t="s">
        <v>2941</v>
      </c>
      <c r="D71" s="63">
        <v>829878</v>
      </c>
      <c r="E71" s="291"/>
    </row>
    <row r="72" spans="2:5" ht="14.1" customHeight="1" x14ac:dyDescent="0.25">
      <c r="B72" s="291"/>
      <c r="C72" s="578" t="s">
        <v>2942</v>
      </c>
      <c r="D72" s="66"/>
      <c r="E72" s="291"/>
    </row>
    <row r="73" spans="2:5" ht="14.1" customHeight="1" x14ac:dyDescent="0.25">
      <c r="B73" s="576">
        <v>52</v>
      </c>
      <c r="C73" s="64" t="s">
        <v>2943</v>
      </c>
      <c r="D73" s="66"/>
      <c r="E73" s="291"/>
    </row>
    <row r="74" spans="2:5" ht="22.5" customHeight="1" x14ac:dyDescent="0.25">
      <c r="B74" s="576">
        <v>53</v>
      </c>
      <c r="C74" s="64" t="s">
        <v>2944</v>
      </c>
      <c r="D74" s="66"/>
      <c r="E74" s="291"/>
    </row>
    <row r="75" spans="2:5" ht="22.5" customHeight="1" x14ac:dyDescent="0.25">
      <c r="B75" s="576">
        <v>54</v>
      </c>
      <c r="C75" s="64" t="s">
        <v>2945</v>
      </c>
      <c r="D75" s="66"/>
      <c r="E75" s="291"/>
    </row>
    <row r="76" spans="2:5" ht="22.5" customHeight="1" x14ac:dyDescent="0.25">
      <c r="B76" s="576">
        <v>55</v>
      </c>
      <c r="C76" s="64" t="s">
        <v>2946</v>
      </c>
      <c r="D76" s="66"/>
      <c r="E76" s="291"/>
    </row>
    <row r="77" spans="2:5" ht="22.5" customHeight="1" x14ac:dyDescent="0.25">
      <c r="B77" s="64" t="s">
        <v>2947</v>
      </c>
      <c r="C77" s="64" t="s">
        <v>2948</v>
      </c>
      <c r="D77" s="66"/>
      <c r="E77" s="291"/>
    </row>
    <row r="78" spans="2:5" ht="14.1" customHeight="1" x14ac:dyDescent="0.25">
      <c r="B78" s="64" t="s">
        <v>2949</v>
      </c>
      <c r="C78" s="64" t="s">
        <v>2950</v>
      </c>
      <c r="D78" s="66"/>
      <c r="E78" s="291"/>
    </row>
    <row r="79" spans="2:5" ht="14.1" customHeight="1" x14ac:dyDescent="0.25">
      <c r="B79" s="577">
        <v>57</v>
      </c>
      <c r="C79" s="62" t="s">
        <v>2951</v>
      </c>
      <c r="D79" s="66"/>
      <c r="E79" s="291"/>
    </row>
    <row r="80" spans="2:5" ht="14.1" customHeight="1" x14ac:dyDescent="0.25">
      <c r="B80" s="577">
        <v>58</v>
      </c>
      <c r="C80" s="62" t="s">
        <v>2952</v>
      </c>
      <c r="D80" s="63">
        <v>829878</v>
      </c>
      <c r="E80" s="291"/>
    </row>
    <row r="81" spans="2:5" ht="14.1" customHeight="1" x14ac:dyDescent="0.25">
      <c r="B81" s="577">
        <v>59</v>
      </c>
      <c r="C81" s="62" t="s">
        <v>2953</v>
      </c>
      <c r="D81" s="63">
        <v>6278994</v>
      </c>
      <c r="E81" s="291"/>
    </row>
    <row r="82" spans="2:5" ht="14.1" customHeight="1" x14ac:dyDescent="0.25">
      <c r="B82" s="577">
        <v>60</v>
      </c>
      <c r="C82" s="62" t="s">
        <v>2954</v>
      </c>
      <c r="D82" s="63">
        <v>39017626</v>
      </c>
      <c r="E82" s="291"/>
    </row>
    <row r="83" spans="2:5" ht="14.1" customHeight="1" x14ac:dyDescent="0.25">
      <c r="B83" s="291"/>
      <c r="C83" s="578" t="s">
        <v>2955</v>
      </c>
      <c r="D83" s="291"/>
      <c r="E83" s="291"/>
    </row>
    <row r="84" spans="2:5" ht="14.1" customHeight="1" x14ac:dyDescent="0.25">
      <c r="B84" s="576">
        <v>61</v>
      </c>
      <c r="C84" s="64" t="s">
        <v>2956</v>
      </c>
      <c r="D84" s="224">
        <v>0.123</v>
      </c>
      <c r="E84" s="291"/>
    </row>
    <row r="85" spans="2:5" ht="14.1" customHeight="1" x14ac:dyDescent="0.25">
      <c r="B85" s="576">
        <v>62</v>
      </c>
      <c r="C85" s="64" t="s">
        <v>2957</v>
      </c>
      <c r="D85" s="224">
        <v>0.13969999999999999</v>
      </c>
      <c r="E85" s="291"/>
    </row>
    <row r="86" spans="2:5" ht="14.1" customHeight="1" x14ac:dyDescent="0.25">
      <c r="B86" s="576">
        <v>63</v>
      </c>
      <c r="C86" s="64" t="s">
        <v>2958</v>
      </c>
      <c r="D86" s="224">
        <v>0.16089999999999999</v>
      </c>
      <c r="E86" s="291"/>
    </row>
    <row r="87" spans="2:5" ht="14.1" customHeight="1" x14ac:dyDescent="0.25">
      <c r="B87" s="576">
        <v>64</v>
      </c>
      <c r="C87" s="64" t="s">
        <v>2959</v>
      </c>
      <c r="D87" s="224">
        <v>7.7700000000000005E-2</v>
      </c>
      <c r="E87" s="291"/>
    </row>
    <row r="88" spans="2:5" ht="14.1" customHeight="1" x14ac:dyDescent="0.25">
      <c r="B88" s="576">
        <v>65</v>
      </c>
      <c r="C88" s="64" t="s">
        <v>2960</v>
      </c>
      <c r="D88" s="224">
        <v>2.5000000000000001E-2</v>
      </c>
      <c r="E88" s="291"/>
    </row>
    <row r="89" spans="2:5" ht="14.1" customHeight="1" x14ac:dyDescent="0.25">
      <c r="B89" s="576">
        <v>66</v>
      </c>
      <c r="C89" s="64" t="s">
        <v>2961</v>
      </c>
      <c r="D89" s="224">
        <v>5.0000000000000001E-4</v>
      </c>
      <c r="E89" s="291"/>
    </row>
    <row r="90" spans="2:5" ht="14.1" customHeight="1" x14ac:dyDescent="0.25">
      <c r="B90" s="576">
        <v>67</v>
      </c>
      <c r="C90" s="64" t="s">
        <v>2962</v>
      </c>
      <c r="D90" s="224">
        <v>0</v>
      </c>
      <c r="E90" s="291"/>
    </row>
    <row r="91" spans="2:5" ht="14.1" customHeight="1" x14ac:dyDescent="0.25">
      <c r="B91" s="64" t="s">
        <v>2963</v>
      </c>
      <c r="C91" s="64" t="s">
        <v>2964</v>
      </c>
      <c r="D91" s="224">
        <v>0</v>
      </c>
      <c r="E91" s="291"/>
    </row>
    <row r="92" spans="2:5" ht="14.1" customHeight="1" x14ac:dyDescent="0.25">
      <c r="B92" s="64" t="s">
        <v>2965</v>
      </c>
      <c r="C92" s="64" t="s">
        <v>2966</v>
      </c>
      <c r="D92" s="224">
        <v>6.8000000000000005E-2</v>
      </c>
      <c r="E92" s="291"/>
    </row>
    <row r="93" spans="2:5" ht="14.1" customHeight="1" x14ac:dyDescent="0.25">
      <c r="B93" s="576">
        <v>68</v>
      </c>
      <c r="C93" s="62" t="s">
        <v>2967</v>
      </c>
      <c r="D93" s="66"/>
      <c r="E93" s="291"/>
    </row>
    <row r="94" spans="2:5" ht="14.1" customHeight="1" x14ac:dyDescent="0.25">
      <c r="B94" s="291"/>
      <c r="C94" s="578" t="s">
        <v>2968</v>
      </c>
      <c r="D94" s="291"/>
      <c r="E94" s="291"/>
    </row>
    <row r="95" spans="2:5" ht="22.5" customHeight="1" x14ac:dyDescent="0.25">
      <c r="B95" s="576">
        <v>72</v>
      </c>
      <c r="C95" s="64" t="s">
        <v>2969</v>
      </c>
      <c r="D95" s="66"/>
      <c r="E95" s="291"/>
    </row>
    <row r="96" spans="2:5" ht="22.5" customHeight="1" x14ac:dyDescent="0.25">
      <c r="B96" s="576">
        <v>73</v>
      </c>
      <c r="C96" s="64" t="s">
        <v>2970</v>
      </c>
      <c r="D96" s="65">
        <v>229666</v>
      </c>
      <c r="E96" s="291"/>
    </row>
    <row r="97" spans="2:5" ht="22.5" customHeight="1" x14ac:dyDescent="0.25">
      <c r="B97" s="576">
        <v>75</v>
      </c>
      <c r="C97" s="64" t="s">
        <v>2971</v>
      </c>
      <c r="D97" s="65">
        <v>134483</v>
      </c>
      <c r="E97" s="291"/>
    </row>
    <row r="98" spans="2:5" ht="14.1" customHeight="1" x14ac:dyDescent="0.25">
      <c r="B98" s="291"/>
      <c r="C98" s="578" t="s">
        <v>2972</v>
      </c>
      <c r="D98" s="291"/>
      <c r="E98" s="291"/>
    </row>
    <row r="99" spans="2:5" ht="14.1" customHeight="1" x14ac:dyDescent="0.25">
      <c r="B99" s="576">
        <v>76</v>
      </c>
      <c r="C99" s="64" t="s">
        <v>2973</v>
      </c>
      <c r="D99" s="291"/>
      <c r="E99" s="291"/>
    </row>
    <row r="100" spans="2:5" ht="14.1" customHeight="1" x14ac:dyDescent="0.25">
      <c r="B100" s="576">
        <v>77</v>
      </c>
      <c r="C100" s="64" t="s">
        <v>2974</v>
      </c>
      <c r="D100" s="65">
        <v>186169</v>
      </c>
      <c r="E100" s="291"/>
    </row>
    <row r="101" spans="2:5" ht="14.1" customHeight="1" x14ac:dyDescent="0.25">
      <c r="B101" s="576">
        <v>78</v>
      </c>
      <c r="C101" s="64" t="s">
        <v>2975</v>
      </c>
      <c r="D101" s="291"/>
      <c r="E101" s="291"/>
    </row>
    <row r="102" spans="2:5" ht="14.1" customHeight="1" x14ac:dyDescent="0.25">
      <c r="B102" s="576">
        <v>79</v>
      </c>
      <c r="C102" s="64" t="s">
        <v>2976</v>
      </c>
      <c r="D102" s="291"/>
      <c r="E102" s="291"/>
    </row>
    <row r="103" spans="2:5" ht="14.1" customHeight="1" x14ac:dyDescent="0.25">
      <c r="B103" s="291"/>
      <c r="C103" s="578" t="s">
        <v>2977</v>
      </c>
      <c r="D103" s="578"/>
      <c r="E103" s="578"/>
    </row>
    <row r="104" spans="2:5" ht="14.1" customHeight="1" x14ac:dyDescent="0.25">
      <c r="B104" s="576">
        <v>80</v>
      </c>
      <c r="C104" s="64" t="s">
        <v>2978</v>
      </c>
      <c r="D104" s="291"/>
      <c r="E104" s="291"/>
    </row>
    <row r="105" spans="2:5" ht="14.1" customHeight="1" x14ac:dyDescent="0.25">
      <c r="B105" s="576">
        <v>81</v>
      </c>
      <c r="C105" s="64" t="s">
        <v>2979</v>
      </c>
      <c r="D105" s="291"/>
      <c r="E105" s="291"/>
    </row>
    <row r="106" spans="2:5" ht="14.1" customHeight="1" x14ac:dyDescent="0.25">
      <c r="B106" s="576">
        <v>82</v>
      </c>
      <c r="C106" s="64" t="s">
        <v>2980</v>
      </c>
      <c r="D106" s="291"/>
      <c r="E106" s="291"/>
    </row>
    <row r="107" spans="2:5" ht="14.1" customHeight="1" x14ac:dyDescent="0.25">
      <c r="B107" s="576">
        <v>83</v>
      </c>
      <c r="C107" s="64" t="s">
        <v>2981</v>
      </c>
      <c r="D107" s="291"/>
      <c r="E107" s="291"/>
    </row>
    <row r="108" spans="2:5" ht="14.1" customHeight="1" x14ac:dyDescent="0.25">
      <c r="B108" s="576">
        <v>84</v>
      </c>
      <c r="C108" s="64" t="s">
        <v>2982</v>
      </c>
      <c r="D108" s="291"/>
      <c r="E108" s="291"/>
    </row>
    <row r="109" spans="2:5" ht="14.1" customHeight="1" x14ac:dyDescent="0.25">
      <c r="B109" s="576">
        <v>85</v>
      </c>
      <c r="C109" s="64" t="s">
        <v>2983</v>
      </c>
      <c r="D109" s="291"/>
      <c r="E109" s="291"/>
    </row>
    <row r="110" spans="2:5" ht="14.1" customHeight="1" x14ac:dyDescent="0.35">
      <c r="B110" s="47"/>
      <c r="C110" s="580"/>
      <c r="D110" s="581"/>
      <c r="E110" s="579" t="s">
        <v>2984</v>
      </c>
    </row>
    <row r="111" spans="2:5" ht="15" customHeight="1" x14ac:dyDescent="0.25"/>
    <row r="112" spans="2:5" ht="94.2" customHeight="1" x14ac:dyDescent="0.25">
      <c r="B112" s="207" t="s">
        <v>2985</v>
      </c>
    </row>
    <row r="113" spans="4:4" ht="15" customHeight="1" x14ac:dyDescent="0.25">
      <c r="D113" s="141"/>
    </row>
    <row r="114" spans="4:4" ht="15" customHeight="1" x14ac:dyDescent="0.25">
      <c r="D114" s="141"/>
    </row>
    <row r="115" spans="4:4" ht="15" customHeight="1" x14ac:dyDescent="0.25">
      <c r="D115" s="141"/>
    </row>
    <row r="116" spans="4:4" ht="15" customHeight="1" x14ac:dyDescent="0.25">
      <c r="D116" s="141"/>
    </row>
  </sheetData>
  <mergeCells count="1">
    <mergeCell ref="B2:C2"/>
  </mergeCells>
  <pageMargins left="0.75" right="0.75" top="1" bottom="1" header="0.5" footer="0.5"/>
  <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K153"/>
  <sheetViews>
    <sheetView showGridLines="0" showRuler="0" workbookViewId="0"/>
  </sheetViews>
  <sheetFormatPr baseColWidth="10" defaultColWidth="13.33203125" defaultRowHeight="13.2" x14ac:dyDescent="0.25"/>
  <cols>
    <col min="1" max="1" width="13.21875" customWidth="1"/>
    <col min="2" max="2" width="37.77734375" customWidth="1"/>
    <col min="3" max="3" width="21.88671875" customWidth="1"/>
    <col min="4" max="4" width="9.33203125" customWidth="1"/>
    <col min="5" max="5" width="11.33203125" customWidth="1"/>
    <col min="6" max="6" width="8.77734375" customWidth="1"/>
    <col min="7" max="7" width="8.44140625" customWidth="1"/>
    <col min="8" max="8" width="4.5546875" customWidth="1"/>
    <col min="9" max="9" width="27.88671875" customWidth="1"/>
    <col min="10" max="11" width="11.77734375" customWidth="1"/>
  </cols>
  <sheetData>
    <row r="1" spans="1:11" ht="15" customHeight="1" x14ac:dyDescent="0.25">
      <c r="A1" s="446"/>
      <c r="B1" s="446"/>
      <c r="C1" s="446"/>
      <c r="D1" s="446"/>
      <c r="E1" s="446"/>
      <c r="F1" s="446"/>
      <c r="G1" s="446"/>
      <c r="H1" s="584"/>
      <c r="I1" s="446"/>
      <c r="J1" s="446"/>
      <c r="K1" s="446"/>
    </row>
    <row r="2" spans="1:11" ht="15" customHeight="1" x14ac:dyDescent="0.25">
      <c r="A2" s="446"/>
      <c r="B2" s="446"/>
      <c r="C2" s="446"/>
      <c r="D2" s="446"/>
      <c r="E2" s="446"/>
      <c r="F2" s="446"/>
      <c r="G2" s="446"/>
      <c r="H2" s="584"/>
      <c r="I2" s="446"/>
      <c r="J2" s="446"/>
      <c r="K2" s="446"/>
    </row>
    <row r="3" spans="1:11" ht="15" customHeight="1" x14ac:dyDescent="0.25">
      <c r="A3" s="446"/>
      <c r="B3" s="446"/>
      <c r="C3" s="585"/>
      <c r="D3" s="585"/>
      <c r="E3" s="585"/>
      <c r="F3" s="585"/>
      <c r="G3" s="446"/>
      <c r="H3" s="584"/>
      <c r="I3" s="446"/>
      <c r="J3" s="446"/>
      <c r="K3" s="446"/>
    </row>
    <row r="4" spans="1:11" x14ac:dyDescent="0.25">
      <c r="A4" s="446"/>
      <c r="B4" s="767" t="s">
        <v>2986</v>
      </c>
      <c r="C4" s="767"/>
      <c r="D4" s="767"/>
      <c r="E4" s="767"/>
      <c r="F4" s="767"/>
      <c r="G4" s="767"/>
      <c r="H4" s="767"/>
      <c r="I4" s="767"/>
      <c r="J4" s="446"/>
      <c r="K4" s="446"/>
    </row>
    <row r="5" spans="1:11" ht="15" customHeight="1" x14ac:dyDescent="0.25">
      <c r="A5" s="446"/>
      <c r="B5" s="586"/>
      <c r="C5" s="448"/>
      <c r="D5" s="448"/>
      <c r="E5" s="448"/>
      <c r="F5" s="448"/>
      <c r="G5" s="448"/>
      <c r="H5" s="587"/>
      <c r="I5" s="448"/>
      <c r="J5" s="446"/>
      <c r="K5" s="446"/>
    </row>
    <row r="6" spans="1:11" ht="14.1" customHeight="1" x14ac:dyDescent="0.25">
      <c r="A6" s="446"/>
      <c r="B6" s="582" t="s">
        <v>2987</v>
      </c>
      <c r="C6" s="582" t="s">
        <v>2988</v>
      </c>
      <c r="D6" s="582" t="s">
        <v>2989</v>
      </c>
      <c r="E6" s="582" t="s">
        <v>2990</v>
      </c>
      <c r="F6" s="582" t="s">
        <v>2991</v>
      </c>
      <c r="G6" s="582" t="s">
        <v>2992</v>
      </c>
      <c r="H6" s="582" t="s">
        <v>2993</v>
      </c>
      <c r="I6" s="582" t="s">
        <v>2994</v>
      </c>
      <c r="J6" s="446"/>
      <c r="K6" s="446"/>
    </row>
    <row r="7" spans="1:11" ht="14.1" customHeight="1" x14ac:dyDescent="0.25">
      <c r="A7" s="446"/>
      <c r="B7" s="606" t="s">
        <v>2995</v>
      </c>
      <c r="C7" s="606" t="s">
        <v>2996</v>
      </c>
      <c r="D7" s="606" t="s">
        <v>2997</v>
      </c>
      <c r="E7" s="606"/>
      <c r="F7" s="606"/>
      <c r="G7" s="606"/>
      <c r="H7" s="606"/>
      <c r="I7" s="583"/>
      <c r="J7" s="446"/>
      <c r="K7" s="446"/>
    </row>
    <row r="8" spans="1:11" ht="40.799999999999997" customHeight="1" x14ac:dyDescent="0.25">
      <c r="A8" s="446"/>
      <c r="B8" s="606"/>
      <c r="C8" s="606"/>
      <c r="D8" s="14" t="s">
        <v>2998</v>
      </c>
      <c r="E8" s="14" t="s">
        <v>2999</v>
      </c>
      <c r="F8" s="14" t="s">
        <v>3000</v>
      </c>
      <c r="G8" s="14" t="s">
        <v>3001</v>
      </c>
      <c r="H8" s="58" t="s">
        <v>3002</v>
      </c>
      <c r="I8" s="58" t="s">
        <v>3003</v>
      </c>
      <c r="J8" s="446"/>
      <c r="K8" s="446"/>
    </row>
    <row r="9" spans="1:11" ht="14.1" customHeight="1" x14ac:dyDescent="0.25">
      <c r="A9" s="446"/>
      <c r="B9" s="396" t="s">
        <v>3004</v>
      </c>
      <c r="C9" s="66" t="s">
        <v>3005</v>
      </c>
      <c r="D9" s="582" t="s">
        <v>3057</v>
      </c>
      <c r="E9" s="66"/>
      <c r="F9" s="66"/>
      <c r="G9" s="66"/>
      <c r="H9" s="582"/>
      <c r="I9" s="66" t="s">
        <v>3006</v>
      </c>
      <c r="J9" s="446"/>
      <c r="K9" s="446"/>
    </row>
    <row r="10" spans="1:11" ht="14.1" customHeight="1" x14ac:dyDescent="0.25">
      <c r="A10" s="446"/>
      <c r="B10" s="396" t="s">
        <v>3007</v>
      </c>
      <c r="C10" s="66" t="s">
        <v>3008</v>
      </c>
      <c r="D10" s="582" t="s">
        <v>3057</v>
      </c>
      <c r="E10" s="66"/>
      <c r="F10" s="66"/>
      <c r="G10" s="66"/>
      <c r="H10" s="582"/>
      <c r="I10" s="66" t="s">
        <v>3009</v>
      </c>
      <c r="J10" s="446"/>
      <c r="K10" s="446"/>
    </row>
    <row r="11" spans="1:11" ht="14.1" customHeight="1" x14ac:dyDescent="0.25">
      <c r="A11" s="446"/>
      <c r="B11" s="396" t="s">
        <v>3010</v>
      </c>
      <c r="C11" s="66" t="s">
        <v>3011</v>
      </c>
      <c r="D11" s="582" t="s">
        <v>3057</v>
      </c>
      <c r="E11" s="66"/>
      <c r="F11" s="66"/>
      <c r="G11" s="66"/>
      <c r="H11" s="582"/>
      <c r="I11" s="66" t="s">
        <v>3012</v>
      </c>
      <c r="J11" s="446"/>
      <c r="K11" s="446"/>
    </row>
    <row r="12" spans="1:11" ht="22.5" customHeight="1" x14ac:dyDescent="0.25">
      <c r="A12" s="446"/>
      <c r="B12" s="396" t="s">
        <v>3013</v>
      </c>
      <c r="C12" s="66" t="s">
        <v>3014</v>
      </c>
      <c r="D12" s="582" t="s">
        <v>3057</v>
      </c>
      <c r="E12" s="66"/>
      <c r="F12" s="66"/>
      <c r="G12" s="66"/>
      <c r="H12" s="582"/>
      <c r="I12" s="66" t="s">
        <v>3015</v>
      </c>
      <c r="J12" s="446"/>
      <c r="K12" s="446"/>
    </row>
    <row r="13" spans="1:11" ht="14.1" customHeight="1" x14ac:dyDescent="0.25">
      <c r="A13" s="446"/>
      <c r="B13" s="396" t="s">
        <v>3016</v>
      </c>
      <c r="C13" s="66" t="s">
        <v>3017</v>
      </c>
      <c r="D13" s="582" t="s">
        <v>3057</v>
      </c>
      <c r="E13" s="66"/>
      <c r="F13" s="66"/>
      <c r="G13" s="66"/>
      <c r="H13" s="582"/>
      <c r="I13" s="66" t="s">
        <v>3018</v>
      </c>
      <c r="J13" s="446"/>
      <c r="K13" s="446"/>
    </row>
    <row r="14" spans="1:11" ht="22.5" customHeight="1" x14ac:dyDescent="0.25">
      <c r="A14" s="446"/>
      <c r="B14" s="396" t="s">
        <v>3019</v>
      </c>
      <c r="C14" s="66" t="s">
        <v>3020</v>
      </c>
      <c r="D14" s="582" t="s">
        <v>3057</v>
      </c>
      <c r="E14" s="66"/>
      <c r="F14" s="66"/>
      <c r="G14" s="66"/>
      <c r="H14" s="582"/>
      <c r="I14" s="66" t="s">
        <v>3021</v>
      </c>
      <c r="J14" s="446"/>
      <c r="K14" s="446"/>
    </row>
    <row r="15" spans="1:11" ht="14.1" customHeight="1" x14ac:dyDescent="0.25">
      <c r="A15" s="446"/>
      <c r="B15" s="396" t="s">
        <v>3022</v>
      </c>
      <c r="C15" s="66" t="s">
        <v>3023</v>
      </c>
      <c r="D15" s="582" t="s">
        <v>3057</v>
      </c>
      <c r="E15" s="66"/>
      <c r="F15" s="66"/>
      <c r="G15" s="66"/>
      <c r="H15" s="582"/>
      <c r="I15" s="66" t="s">
        <v>3024</v>
      </c>
      <c r="J15" s="446"/>
      <c r="K15" s="446"/>
    </row>
    <row r="16" spans="1:11" ht="14.1" customHeight="1" x14ac:dyDescent="0.25">
      <c r="A16" s="446"/>
      <c r="B16" s="396" t="s">
        <v>3025</v>
      </c>
      <c r="C16" s="66" t="s">
        <v>3026</v>
      </c>
      <c r="D16" s="582" t="s">
        <v>3057</v>
      </c>
      <c r="E16" s="66"/>
      <c r="F16" s="66"/>
      <c r="G16" s="66"/>
      <c r="H16" s="582"/>
      <c r="I16" s="66" t="s">
        <v>3027</v>
      </c>
      <c r="J16" s="446"/>
      <c r="K16" s="446"/>
    </row>
    <row r="17" spans="1:11" ht="14.1" customHeight="1" x14ac:dyDescent="0.25">
      <c r="A17" s="446"/>
      <c r="B17" s="396" t="s">
        <v>3028</v>
      </c>
      <c r="C17" s="66" t="s">
        <v>3029</v>
      </c>
      <c r="D17" s="582" t="s">
        <v>3057</v>
      </c>
      <c r="E17" s="66"/>
      <c r="F17" s="66"/>
      <c r="G17" s="66"/>
      <c r="H17" s="582"/>
      <c r="I17" s="66" t="s">
        <v>3030</v>
      </c>
      <c r="J17" s="446"/>
      <c r="K17" s="446"/>
    </row>
    <row r="18" spans="1:11" ht="14.1" customHeight="1" x14ac:dyDescent="0.25">
      <c r="A18" s="446"/>
      <c r="B18" s="396" t="s">
        <v>3031</v>
      </c>
      <c r="C18" s="66" t="s">
        <v>3032</v>
      </c>
      <c r="D18" s="582" t="s">
        <v>3057</v>
      </c>
      <c r="E18" s="66"/>
      <c r="F18" s="66"/>
      <c r="G18" s="66"/>
      <c r="H18" s="582"/>
      <c r="I18" s="66" t="s">
        <v>3033</v>
      </c>
      <c r="J18" s="446"/>
      <c r="K18" s="446"/>
    </row>
    <row r="19" spans="1:11" ht="14.1" customHeight="1" x14ac:dyDescent="0.25">
      <c r="A19" s="446"/>
      <c r="B19" s="396" t="s">
        <v>3034</v>
      </c>
      <c r="C19" s="66" t="s">
        <v>3035</v>
      </c>
      <c r="D19" s="582" t="s">
        <v>3057</v>
      </c>
      <c r="E19" s="66"/>
      <c r="F19" s="66"/>
      <c r="G19" s="66"/>
      <c r="H19" s="582"/>
      <c r="I19" s="66" t="s">
        <v>3036</v>
      </c>
      <c r="J19" s="446"/>
      <c r="K19" s="446"/>
    </row>
    <row r="20" spans="1:11" ht="14.1" customHeight="1" x14ac:dyDescent="0.25">
      <c r="A20" s="446"/>
      <c r="B20" s="396" t="s">
        <v>3037</v>
      </c>
      <c r="C20" s="66" t="s">
        <v>3038</v>
      </c>
      <c r="D20" s="582" t="s">
        <v>3057</v>
      </c>
      <c r="E20" s="66"/>
      <c r="F20" s="582" t="s">
        <v>3057</v>
      </c>
      <c r="G20" s="66"/>
      <c r="H20" s="582"/>
      <c r="I20" s="66" t="s">
        <v>3039</v>
      </c>
      <c r="J20" s="446"/>
      <c r="K20" s="446"/>
    </row>
    <row r="21" spans="1:11" ht="22.5" customHeight="1" x14ac:dyDescent="0.25">
      <c r="A21" s="446"/>
      <c r="B21" s="396" t="s">
        <v>3040</v>
      </c>
      <c r="C21" s="66" t="s">
        <v>3041</v>
      </c>
      <c r="D21" s="582" t="s">
        <v>3057</v>
      </c>
      <c r="E21" s="66"/>
      <c r="F21" s="66"/>
      <c r="G21" s="66"/>
      <c r="H21" s="582"/>
      <c r="I21" s="66" t="s">
        <v>3042</v>
      </c>
      <c r="J21" s="446"/>
      <c r="K21" s="446"/>
    </row>
    <row r="22" spans="1:11" ht="14.1" customHeight="1" x14ac:dyDescent="0.25">
      <c r="A22" s="446"/>
      <c r="B22" s="396" t="s">
        <v>3043</v>
      </c>
      <c r="C22" s="66" t="s">
        <v>3044</v>
      </c>
      <c r="D22" s="582" t="s">
        <v>3057</v>
      </c>
      <c r="E22" s="66"/>
      <c r="F22" s="582"/>
      <c r="G22" s="66"/>
      <c r="H22" s="582"/>
      <c r="I22" s="66" t="s">
        <v>3045</v>
      </c>
      <c r="J22" s="446"/>
      <c r="K22" s="446"/>
    </row>
    <row r="23" spans="1:11" ht="14.1" customHeight="1" x14ac:dyDescent="0.25">
      <c r="A23" s="446"/>
      <c r="B23" s="396" t="s">
        <v>3046</v>
      </c>
      <c r="C23" s="66" t="s">
        <v>3047</v>
      </c>
      <c r="D23" s="582" t="s">
        <v>3057</v>
      </c>
      <c r="E23" s="66"/>
      <c r="F23" s="582"/>
      <c r="G23" s="66"/>
      <c r="H23" s="582"/>
      <c r="I23" s="66" t="s">
        <v>3048</v>
      </c>
      <c r="J23" s="446"/>
      <c r="K23" s="446"/>
    </row>
    <row r="24" spans="1:11" ht="22.5" customHeight="1" x14ac:dyDescent="0.25">
      <c r="A24" s="446"/>
      <c r="B24" s="396" t="s">
        <v>3049</v>
      </c>
      <c r="C24" s="66" t="s">
        <v>3050</v>
      </c>
      <c r="D24" s="66"/>
      <c r="E24" s="66"/>
      <c r="F24" s="582" t="s">
        <v>3057</v>
      </c>
      <c r="G24" s="66"/>
      <c r="H24" s="582"/>
      <c r="I24" s="66" t="s">
        <v>3051</v>
      </c>
      <c r="J24" s="446"/>
      <c r="K24" s="446"/>
    </row>
    <row r="25" spans="1:11" ht="22.5" customHeight="1" x14ac:dyDescent="0.25">
      <c r="A25" s="446"/>
      <c r="B25" s="396" t="s">
        <v>3052</v>
      </c>
      <c r="C25" s="66" t="s">
        <v>3053</v>
      </c>
      <c r="D25" s="66"/>
      <c r="E25" s="66"/>
      <c r="F25" s="582" t="s">
        <v>3057</v>
      </c>
      <c r="G25" s="66"/>
      <c r="H25" s="582"/>
      <c r="I25" s="66" t="s">
        <v>3054</v>
      </c>
      <c r="J25" s="446"/>
      <c r="K25" s="446"/>
    </row>
    <row r="26" spans="1:11" ht="22.5" customHeight="1" x14ac:dyDescent="0.25">
      <c r="A26" s="446"/>
      <c r="B26" s="396" t="s">
        <v>3055</v>
      </c>
      <c r="C26" s="66" t="s">
        <v>3056</v>
      </c>
      <c r="D26" s="66"/>
      <c r="E26" s="66"/>
      <c r="F26" s="582" t="s">
        <v>3057</v>
      </c>
      <c r="G26" s="66"/>
      <c r="H26" s="582"/>
      <c r="I26" s="66" t="s">
        <v>3058</v>
      </c>
      <c r="J26" s="446"/>
      <c r="K26" s="446"/>
    </row>
    <row r="27" spans="1:11" ht="14.1" customHeight="1" x14ac:dyDescent="0.25">
      <c r="A27" s="446"/>
      <c r="B27" s="396" t="s">
        <v>3059</v>
      </c>
      <c r="C27" s="66" t="s">
        <v>3060</v>
      </c>
      <c r="D27" s="66"/>
      <c r="E27" s="66"/>
      <c r="F27" s="582" t="s">
        <v>3061</v>
      </c>
      <c r="G27" s="66"/>
      <c r="H27" s="582"/>
      <c r="I27" s="66" t="s">
        <v>3062</v>
      </c>
      <c r="J27" s="446"/>
      <c r="K27" s="446"/>
    </row>
    <row r="28" spans="1:11" ht="14.1" customHeight="1" x14ac:dyDescent="0.25">
      <c r="A28" s="446"/>
      <c r="B28" s="396" t="s">
        <v>3063</v>
      </c>
      <c r="C28" s="66" t="s">
        <v>3064</v>
      </c>
      <c r="D28" s="66"/>
      <c r="E28" s="66"/>
      <c r="F28" s="582" t="s">
        <v>3065</v>
      </c>
      <c r="G28" s="66"/>
      <c r="H28" s="582"/>
      <c r="I28" s="66" t="s">
        <v>3066</v>
      </c>
      <c r="J28" s="446"/>
      <c r="K28" s="446"/>
    </row>
    <row r="29" spans="1:11" ht="14.1" customHeight="1" x14ac:dyDescent="0.25">
      <c r="A29" s="446"/>
      <c r="B29" s="396" t="s">
        <v>3067</v>
      </c>
      <c r="C29" s="66" t="s">
        <v>3068</v>
      </c>
      <c r="D29" s="582"/>
      <c r="E29" s="66"/>
      <c r="F29" s="582" t="s">
        <v>3069</v>
      </c>
      <c r="G29" s="66"/>
      <c r="H29" s="582"/>
      <c r="I29" s="66" t="s">
        <v>3070</v>
      </c>
      <c r="J29" s="446"/>
      <c r="K29" s="446"/>
    </row>
    <row r="30" spans="1:11" ht="14.1" customHeight="1" x14ac:dyDescent="0.25">
      <c r="A30" s="446"/>
      <c r="B30" s="396" t="s">
        <v>3071</v>
      </c>
      <c r="C30" s="66" t="s">
        <v>3072</v>
      </c>
      <c r="D30" s="582"/>
      <c r="E30" s="66"/>
      <c r="F30" s="582" t="s">
        <v>3057</v>
      </c>
      <c r="G30" s="66"/>
      <c r="H30" s="582"/>
      <c r="I30" s="66" t="s">
        <v>3073</v>
      </c>
      <c r="J30" s="446"/>
      <c r="K30" s="446"/>
    </row>
    <row r="31" spans="1:11" ht="14.1" customHeight="1" x14ac:dyDescent="0.25">
      <c r="A31" s="446"/>
      <c r="B31" s="396" t="s">
        <v>3074</v>
      </c>
      <c r="C31" s="66" t="s">
        <v>3075</v>
      </c>
      <c r="D31" s="582"/>
      <c r="E31" s="66"/>
      <c r="F31" s="582" t="s">
        <v>3057</v>
      </c>
      <c r="G31" s="66"/>
      <c r="H31" s="582"/>
      <c r="I31" s="66" t="s">
        <v>3076</v>
      </c>
      <c r="J31" s="446"/>
      <c r="K31" s="446"/>
    </row>
    <row r="32" spans="1:11" ht="14.1" customHeight="1" x14ac:dyDescent="0.25">
      <c r="A32" s="446"/>
      <c r="B32" s="396" t="s">
        <v>3077</v>
      </c>
      <c r="C32" s="66" t="s">
        <v>3078</v>
      </c>
      <c r="D32" s="582"/>
      <c r="E32" s="66"/>
      <c r="F32" s="582" t="s">
        <v>3057</v>
      </c>
      <c r="G32" s="66"/>
      <c r="H32" s="582"/>
      <c r="I32" s="66" t="s">
        <v>3079</v>
      </c>
      <c r="J32" s="446"/>
      <c r="K32" s="446"/>
    </row>
    <row r="33" spans="1:11" ht="14.1" customHeight="1" x14ac:dyDescent="0.25">
      <c r="A33" s="446"/>
      <c r="B33" s="396" t="s">
        <v>3080</v>
      </c>
      <c r="C33" s="66" t="s">
        <v>3081</v>
      </c>
      <c r="D33" s="582"/>
      <c r="E33" s="582" t="s">
        <v>3057</v>
      </c>
      <c r="F33" s="66"/>
      <c r="G33" s="66"/>
      <c r="H33" s="582"/>
      <c r="I33" s="66" t="s">
        <v>3082</v>
      </c>
      <c r="J33" s="446"/>
      <c r="K33" s="446"/>
    </row>
    <row r="34" spans="1:11" ht="14.1" customHeight="1" x14ac:dyDescent="0.25">
      <c r="A34" s="446"/>
      <c r="B34" s="396" t="s">
        <v>3083</v>
      </c>
      <c r="C34" s="66" t="s">
        <v>3084</v>
      </c>
      <c r="D34" s="582" t="s">
        <v>3057</v>
      </c>
      <c r="E34" s="66"/>
      <c r="F34" s="66"/>
      <c r="G34" s="66"/>
      <c r="H34" s="582"/>
      <c r="I34" s="66" t="s">
        <v>3085</v>
      </c>
      <c r="J34" s="446"/>
      <c r="K34" s="446"/>
    </row>
    <row r="35" spans="1:11" ht="14.1" customHeight="1" x14ac:dyDescent="0.25">
      <c r="A35" s="446"/>
      <c r="B35" s="396" t="s">
        <v>3086</v>
      </c>
      <c r="C35" s="66" t="s">
        <v>3087</v>
      </c>
      <c r="D35" s="582" t="s">
        <v>3057</v>
      </c>
      <c r="E35" s="66"/>
      <c r="F35" s="66"/>
      <c r="G35" s="66"/>
      <c r="H35" s="582"/>
      <c r="I35" s="66" t="s">
        <v>3088</v>
      </c>
      <c r="J35" s="446"/>
      <c r="K35" s="446"/>
    </row>
    <row r="36" spans="1:11" ht="14.1" customHeight="1" x14ac:dyDescent="0.25">
      <c r="A36" s="446"/>
      <c r="B36" s="396" t="s">
        <v>3089</v>
      </c>
      <c r="C36" s="66" t="s">
        <v>3090</v>
      </c>
      <c r="D36" s="582" t="s">
        <v>3057</v>
      </c>
      <c r="E36" s="66"/>
      <c r="F36" s="66"/>
      <c r="G36" s="66"/>
      <c r="H36" s="582"/>
      <c r="I36" s="66" t="s">
        <v>3091</v>
      </c>
      <c r="J36" s="446"/>
      <c r="K36" s="446"/>
    </row>
    <row r="37" spans="1:11" ht="14.1" customHeight="1" x14ac:dyDescent="0.25">
      <c r="A37" s="446"/>
      <c r="B37" s="396" t="s">
        <v>3092</v>
      </c>
      <c r="C37" s="66" t="s">
        <v>3093</v>
      </c>
      <c r="D37" s="582" t="s">
        <v>3057</v>
      </c>
      <c r="E37" s="66"/>
      <c r="F37" s="66"/>
      <c r="G37" s="66"/>
      <c r="H37" s="582"/>
      <c r="I37" s="66" t="s">
        <v>3094</v>
      </c>
      <c r="J37" s="446"/>
      <c r="K37" s="446"/>
    </row>
    <row r="38" spans="1:11" ht="15" customHeight="1" x14ac:dyDescent="0.25">
      <c r="A38" s="446"/>
      <c r="B38" s="396" t="s">
        <v>3095</v>
      </c>
      <c r="C38" s="66" t="s">
        <v>3096</v>
      </c>
      <c r="D38" s="582" t="s">
        <v>3057</v>
      </c>
      <c r="E38" s="66"/>
      <c r="F38" s="66"/>
      <c r="G38" s="66"/>
      <c r="H38" s="582"/>
      <c r="I38" s="66" t="s">
        <v>3097</v>
      </c>
      <c r="J38" s="446"/>
      <c r="K38" s="446"/>
    </row>
    <row r="39" spans="1:11" ht="15" customHeight="1" x14ac:dyDescent="0.25">
      <c r="A39" s="446"/>
      <c r="B39" s="364"/>
      <c r="C39" s="364"/>
      <c r="D39" s="364"/>
      <c r="E39" s="364"/>
      <c r="F39" s="364"/>
      <c r="G39" s="364"/>
      <c r="H39" s="588"/>
      <c r="I39" s="364"/>
      <c r="J39" s="446"/>
      <c r="K39" s="446"/>
    </row>
    <row r="40" spans="1:11" ht="15" customHeight="1" x14ac:dyDescent="0.25">
      <c r="A40" s="446"/>
      <c r="B40" s="589"/>
      <c r="C40" s="446"/>
      <c r="D40" s="446"/>
      <c r="E40" s="446"/>
      <c r="F40" s="446"/>
      <c r="G40" s="446"/>
      <c r="H40" s="584"/>
      <c r="I40" s="446"/>
      <c r="J40" s="446"/>
      <c r="K40" s="446"/>
    </row>
    <row r="41" spans="1:11" ht="15" customHeight="1" x14ac:dyDescent="0.25">
      <c r="A41" s="446"/>
      <c r="B41" s="446"/>
      <c r="C41" s="446"/>
      <c r="D41" s="446"/>
      <c r="E41" s="446"/>
      <c r="F41" s="446"/>
      <c r="G41" s="446"/>
      <c r="H41" s="584"/>
      <c r="I41" s="446"/>
      <c r="J41" s="446"/>
      <c r="K41" s="446"/>
    </row>
    <row r="42" spans="1:11" ht="15" customHeight="1" x14ac:dyDescent="0.25">
      <c r="A42" s="446"/>
      <c r="C42" s="446"/>
      <c r="D42" s="446"/>
      <c r="E42" s="446"/>
      <c r="F42" s="446"/>
      <c r="G42" s="446"/>
      <c r="H42" s="584"/>
      <c r="I42" s="446"/>
      <c r="J42" s="446"/>
      <c r="K42" s="446"/>
    </row>
    <row r="43" spans="1:11" ht="15" customHeight="1" x14ac:dyDescent="0.25">
      <c r="A43" s="446"/>
      <c r="C43" s="446"/>
      <c r="D43" s="446"/>
      <c r="E43" s="446"/>
      <c r="F43" s="446"/>
      <c r="G43" s="446"/>
      <c r="H43" s="584"/>
      <c r="I43" s="446"/>
      <c r="J43" s="446"/>
      <c r="K43" s="446"/>
    </row>
    <row r="44" spans="1:11" ht="15" customHeight="1" x14ac:dyDescent="0.25">
      <c r="A44" s="446"/>
      <c r="C44" s="446"/>
      <c r="D44" s="446"/>
      <c r="E44" s="446"/>
      <c r="F44" s="446"/>
      <c r="G44" s="446"/>
      <c r="H44" s="584"/>
      <c r="I44" s="446"/>
      <c r="J44" s="446"/>
      <c r="K44" s="446"/>
    </row>
    <row r="45" spans="1:11" ht="15" customHeight="1" x14ac:dyDescent="0.25">
      <c r="A45" s="446"/>
      <c r="C45" s="446"/>
      <c r="D45" s="446"/>
      <c r="E45" s="446"/>
      <c r="F45" s="446"/>
      <c r="G45" s="446"/>
      <c r="H45" s="584"/>
      <c r="I45" s="446"/>
      <c r="J45" s="446"/>
      <c r="K45" s="446"/>
    </row>
    <row r="46" spans="1:11" ht="15" customHeight="1" x14ac:dyDescent="0.25">
      <c r="A46" s="446"/>
      <c r="C46" s="446"/>
      <c r="D46" s="446"/>
      <c r="E46" s="446"/>
      <c r="F46" s="446"/>
      <c r="G46" s="446"/>
      <c r="H46" s="584"/>
      <c r="I46" s="446"/>
      <c r="J46" s="446"/>
      <c r="K46" s="446"/>
    </row>
    <row r="47" spans="1:11" ht="15" customHeight="1" x14ac:dyDescent="0.25">
      <c r="A47" s="446"/>
      <c r="C47" s="446"/>
      <c r="D47" s="446"/>
      <c r="E47" s="446"/>
      <c r="F47" s="446"/>
      <c r="G47" s="446"/>
      <c r="H47" s="584"/>
      <c r="I47" s="446"/>
      <c r="J47" s="446"/>
      <c r="K47" s="446"/>
    </row>
    <row r="48" spans="1:11" ht="15" customHeight="1" x14ac:dyDescent="0.25">
      <c r="A48" s="446"/>
      <c r="B48" s="446"/>
      <c r="C48" s="446"/>
      <c r="D48" s="446"/>
      <c r="E48" s="446"/>
      <c r="F48" s="446"/>
      <c r="G48" s="446"/>
      <c r="H48" s="584"/>
      <c r="I48" s="446"/>
      <c r="J48" s="446"/>
      <c r="K48" s="446"/>
    </row>
    <row r="49" spans="1:11" ht="15" customHeight="1" x14ac:dyDescent="0.25">
      <c r="A49" s="446"/>
      <c r="B49" s="589"/>
      <c r="C49" s="446"/>
      <c r="D49" s="446"/>
      <c r="E49" s="446"/>
      <c r="F49" s="446"/>
      <c r="G49" s="446"/>
      <c r="H49" s="584"/>
      <c r="I49" s="446"/>
      <c r="J49" s="446"/>
      <c r="K49" s="446"/>
    </row>
    <row r="50" spans="1:11" ht="15" customHeight="1" x14ac:dyDescent="0.25">
      <c r="A50" s="446"/>
      <c r="B50" s="446"/>
      <c r="C50" s="446"/>
      <c r="D50" s="446"/>
      <c r="E50" s="446"/>
      <c r="F50" s="446"/>
      <c r="G50" s="446"/>
      <c r="H50" s="584"/>
      <c r="I50" s="446"/>
      <c r="J50" s="446"/>
      <c r="K50" s="446"/>
    </row>
    <row r="51" spans="1:11" ht="15" customHeight="1" x14ac:dyDescent="0.25">
      <c r="A51" s="446"/>
      <c r="B51" s="446"/>
      <c r="C51" s="446"/>
      <c r="D51" s="446"/>
      <c r="E51" s="446"/>
      <c r="F51" s="446"/>
      <c r="G51" s="446"/>
      <c r="H51" s="584"/>
      <c r="I51" s="446"/>
      <c r="J51" s="446"/>
      <c r="K51" s="446"/>
    </row>
    <row r="52" spans="1:11" ht="15" customHeight="1" x14ac:dyDescent="0.25">
      <c r="A52" s="446"/>
      <c r="B52" s="446"/>
      <c r="C52" s="446"/>
      <c r="D52" s="446"/>
      <c r="E52" s="446"/>
      <c r="F52" s="446"/>
      <c r="G52" s="446"/>
      <c r="H52" s="584"/>
      <c r="I52" s="446"/>
      <c r="J52" s="446"/>
      <c r="K52" s="446"/>
    </row>
    <row r="53" spans="1:11" ht="15" customHeight="1" x14ac:dyDescent="0.25">
      <c r="A53" s="446"/>
      <c r="B53" s="449"/>
      <c r="C53" s="446"/>
      <c r="D53" s="446"/>
      <c r="E53" s="446"/>
      <c r="F53" s="446"/>
      <c r="G53" s="446"/>
      <c r="H53" s="584"/>
      <c r="I53" s="446"/>
      <c r="J53" s="446"/>
      <c r="K53" s="446"/>
    </row>
    <row r="54" spans="1:11" ht="15" customHeight="1" x14ac:dyDescent="0.25">
      <c r="A54" s="446"/>
      <c r="B54" s="446"/>
      <c r="C54" s="446"/>
      <c r="D54" s="446"/>
      <c r="E54" s="446"/>
      <c r="F54" s="446"/>
      <c r="G54" s="446"/>
      <c r="H54" s="584"/>
      <c r="I54" s="446"/>
      <c r="J54" s="446"/>
      <c r="K54" s="446"/>
    </row>
    <row r="55" spans="1:11" ht="15" customHeight="1" x14ac:dyDescent="0.25">
      <c r="A55" s="446"/>
      <c r="B55" s="446"/>
      <c r="C55" s="446"/>
      <c r="D55" s="446"/>
      <c r="E55" s="446"/>
      <c r="F55" s="446"/>
      <c r="G55" s="446"/>
      <c r="H55" s="584"/>
      <c r="I55" s="446"/>
      <c r="J55" s="446"/>
      <c r="K55" s="446"/>
    </row>
    <row r="56" spans="1:11" ht="15" customHeight="1" x14ac:dyDescent="0.25">
      <c r="A56" s="446"/>
      <c r="B56" s="446"/>
      <c r="C56" s="446"/>
      <c r="D56" s="446"/>
      <c r="E56" s="446"/>
      <c r="F56" s="446"/>
      <c r="G56" s="446"/>
      <c r="H56" s="584"/>
      <c r="I56" s="446"/>
      <c r="J56" s="446"/>
      <c r="K56" s="446"/>
    </row>
    <row r="57" spans="1:11" ht="15" customHeight="1" x14ac:dyDescent="0.25">
      <c r="A57" s="446"/>
      <c r="B57" s="446"/>
      <c r="C57" s="446"/>
      <c r="D57" s="446"/>
      <c r="E57" s="446"/>
      <c r="F57" s="446"/>
      <c r="G57" s="446"/>
      <c r="H57" s="584"/>
      <c r="I57" s="446"/>
      <c r="J57" s="446"/>
      <c r="K57" s="446"/>
    </row>
    <row r="58" spans="1:11" ht="15" customHeight="1" x14ac:dyDescent="0.25">
      <c r="A58" s="446"/>
      <c r="B58" s="446"/>
      <c r="C58" s="446"/>
      <c r="D58" s="446"/>
      <c r="E58" s="446"/>
      <c r="F58" s="446"/>
      <c r="G58" s="446"/>
      <c r="H58" s="584"/>
      <c r="I58" s="446"/>
      <c r="J58" s="446"/>
      <c r="K58" s="446"/>
    </row>
    <row r="59" spans="1:11" ht="15" customHeight="1" x14ac:dyDescent="0.25">
      <c r="A59" s="446"/>
      <c r="B59" s="446"/>
      <c r="C59" s="446"/>
      <c r="D59" s="446"/>
      <c r="E59" s="446"/>
      <c r="F59" s="446"/>
      <c r="G59" s="446"/>
      <c r="H59" s="584"/>
      <c r="I59" s="446"/>
      <c r="J59" s="446"/>
      <c r="K59" s="446"/>
    </row>
    <row r="60" spans="1:11" ht="15" customHeight="1" x14ac:dyDescent="0.25">
      <c r="A60" s="446"/>
      <c r="B60" s="449"/>
      <c r="C60" s="446"/>
      <c r="D60" s="446"/>
      <c r="E60" s="446"/>
      <c r="F60" s="446"/>
      <c r="G60" s="446"/>
      <c r="H60" s="584"/>
      <c r="I60" s="446"/>
      <c r="J60" s="446"/>
      <c r="K60" s="446"/>
    </row>
    <row r="61" spans="1:11" ht="15" customHeight="1" x14ac:dyDescent="0.25">
      <c r="A61" s="446"/>
      <c r="B61" s="449"/>
      <c r="C61" s="446"/>
      <c r="D61" s="446"/>
      <c r="E61" s="446"/>
      <c r="F61" s="446"/>
      <c r="G61" s="446"/>
      <c r="H61" s="584"/>
      <c r="I61" s="446"/>
      <c r="J61" s="446"/>
      <c r="K61" s="446"/>
    </row>
    <row r="62" spans="1:11" ht="15" customHeight="1" x14ac:dyDescent="0.25">
      <c r="A62" s="446"/>
      <c r="B62" s="446"/>
      <c r="C62" s="446"/>
      <c r="D62" s="446"/>
      <c r="E62" s="446"/>
      <c r="F62" s="446"/>
      <c r="G62" s="446"/>
      <c r="H62" s="584"/>
      <c r="I62" s="446"/>
      <c r="J62" s="446"/>
      <c r="K62" s="446"/>
    </row>
    <row r="63" spans="1:11" ht="15" customHeight="1" x14ac:dyDescent="0.25">
      <c r="A63" s="446"/>
      <c r="B63" s="446"/>
      <c r="C63" s="446"/>
      <c r="D63" s="446"/>
      <c r="E63" s="446"/>
      <c r="F63" s="446"/>
      <c r="G63" s="446"/>
      <c r="H63" s="584"/>
      <c r="I63" s="446"/>
      <c r="J63" s="446"/>
      <c r="K63" s="446"/>
    </row>
    <row r="64" spans="1:11" ht="15" customHeight="1" x14ac:dyDescent="0.25">
      <c r="A64" s="446"/>
      <c r="B64" s="446"/>
      <c r="C64" s="446"/>
      <c r="D64" s="446"/>
      <c r="E64" s="446"/>
      <c r="F64" s="446"/>
      <c r="G64" s="446"/>
      <c r="H64" s="584"/>
      <c r="I64" s="446"/>
      <c r="J64" s="446"/>
      <c r="K64" s="446"/>
    </row>
    <row r="65" spans="1:11" ht="15" customHeight="1" x14ac:dyDescent="0.25">
      <c r="A65" s="446"/>
      <c r="B65" s="446"/>
      <c r="C65" s="446"/>
      <c r="D65" s="446"/>
      <c r="E65" s="446"/>
      <c r="F65" s="446"/>
      <c r="G65" s="446"/>
      <c r="H65" s="584"/>
      <c r="I65" s="446"/>
      <c r="J65" s="446"/>
      <c r="K65" s="446"/>
    </row>
    <row r="66" spans="1:11" ht="15" customHeight="1" x14ac:dyDescent="0.25">
      <c r="A66" s="446"/>
      <c r="B66" s="446"/>
      <c r="C66" s="446"/>
      <c r="D66" s="446"/>
      <c r="E66" s="446"/>
      <c r="F66" s="446"/>
      <c r="G66" s="446"/>
      <c r="H66" s="584"/>
      <c r="I66" s="446"/>
      <c r="J66" s="446"/>
      <c r="K66" s="446"/>
    </row>
    <row r="67" spans="1:11" ht="15" customHeight="1" x14ac:dyDescent="0.25">
      <c r="A67" s="446"/>
      <c r="B67" s="446"/>
      <c r="C67" s="446"/>
      <c r="D67" s="446"/>
      <c r="E67" s="446"/>
      <c r="F67" s="446"/>
      <c r="G67" s="446"/>
      <c r="H67" s="584"/>
      <c r="I67" s="446"/>
      <c r="J67" s="446"/>
      <c r="K67" s="446"/>
    </row>
    <row r="68" spans="1:11" ht="15" customHeight="1" x14ac:dyDescent="0.25">
      <c r="A68" s="446"/>
      <c r="B68" s="446"/>
      <c r="C68" s="446"/>
      <c r="D68" s="446"/>
      <c r="E68" s="446"/>
      <c r="F68" s="446"/>
      <c r="G68" s="446"/>
      <c r="H68" s="584"/>
      <c r="I68" s="446"/>
      <c r="J68" s="446"/>
      <c r="K68" s="446"/>
    </row>
    <row r="69" spans="1:11" ht="15" customHeight="1" x14ac:dyDescent="0.25">
      <c r="A69" s="446"/>
      <c r="B69" s="446"/>
      <c r="C69" s="446"/>
      <c r="D69" s="446"/>
      <c r="E69" s="446"/>
      <c r="F69" s="446"/>
      <c r="G69" s="446"/>
      <c r="H69" s="584"/>
      <c r="I69" s="446"/>
      <c r="J69" s="446"/>
      <c r="K69" s="446"/>
    </row>
    <row r="70" spans="1:11" ht="15" customHeight="1" x14ac:dyDescent="0.25">
      <c r="A70" s="446"/>
      <c r="B70" s="446"/>
      <c r="C70" s="446"/>
      <c r="D70" s="446"/>
      <c r="E70" s="446"/>
      <c r="F70" s="446"/>
      <c r="G70" s="446"/>
      <c r="H70" s="584"/>
      <c r="I70" s="446"/>
      <c r="J70" s="446"/>
      <c r="K70" s="446"/>
    </row>
    <row r="71" spans="1:11" ht="15" customHeight="1" x14ac:dyDescent="0.25">
      <c r="A71" s="446"/>
      <c r="B71" s="446"/>
      <c r="C71" s="446"/>
      <c r="D71" s="446"/>
      <c r="E71" s="446"/>
      <c r="F71" s="446"/>
      <c r="G71" s="446"/>
      <c r="H71" s="584"/>
      <c r="I71" s="446"/>
      <c r="J71" s="446"/>
      <c r="K71" s="446"/>
    </row>
    <row r="72" spans="1:11" ht="15" customHeight="1" x14ac:dyDescent="0.25">
      <c r="A72" s="446"/>
      <c r="B72" s="446"/>
      <c r="C72" s="446"/>
      <c r="D72" s="446"/>
      <c r="E72" s="446"/>
      <c r="F72" s="446"/>
      <c r="G72" s="446"/>
      <c r="H72" s="584"/>
      <c r="I72" s="446"/>
      <c r="J72" s="446"/>
      <c r="K72" s="446"/>
    </row>
    <row r="73" spans="1:11" ht="15" customHeight="1" x14ac:dyDescent="0.25">
      <c r="A73" s="446"/>
      <c r="B73" s="446"/>
      <c r="C73" s="446"/>
      <c r="D73" s="446"/>
      <c r="E73" s="446"/>
      <c r="F73" s="446"/>
      <c r="G73" s="446"/>
      <c r="H73" s="584"/>
      <c r="I73" s="446"/>
      <c r="J73" s="446"/>
      <c r="K73" s="446"/>
    </row>
    <row r="74" spans="1:11" ht="15" customHeight="1" x14ac:dyDescent="0.25">
      <c r="A74" s="446"/>
      <c r="B74" s="446"/>
      <c r="C74" s="446"/>
      <c r="D74" s="446"/>
      <c r="E74" s="446"/>
      <c r="F74" s="446"/>
      <c r="G74" s="446"/>
      <c r="H74" s="584"/>
      <c r="I74" s="446"/>
      <c r="J74" s="446"/>
      <c r="K74" s="446"/>
    </row>
    <row r="75" spans="1:11" ht="15" customHeight="1" x14ac:dyDescent="0.25">
      <c r="A75" s="446"/>
      <c r="B75" s="446"/>
      <c r="C75" s="446"/>
      <c r="D75" s="446"/>
      <c r="E75" s="446"/>
      <c r="F75" s="446"/>
      <c r="G75" s="446"/>
      <c r="H75" s="584"/>
      <c r="I75" s="446"/>
      <c r="J75" s="446"/>
      <c r="K75" s="446"/>
    </row>
    <row r="76" spans="1:11" ht="15" customHeight="1" x14ac:dyDescent="0.25">
      <c r="A76" s="446"/>
      <c r="B76" s="446"/>
      <c r="C76" s="446"/>
      <c r="D76" s="446"/>
      <c r="E76" s="446"/>
      <c r="F76" s="446"/>
      <c r="G76" s="446"/>
      <c r="H76" s="584"/>
      <c r="I76" s="446"/>
      <c r="J76" s="446"/>
      <c r="K76" s="446"/>
    </row>
    <row r="77" spans="1:11" ht="15" customHeight="1" x14ac:dyDescent="0.25">
      <c r="A77" s="446"/>
      <c r="B77" s="446"/>
      <c r="C77" s="446"/>
      <c r="D77" s="446"/>
      <c r="E77" s="446"/>
      <c r="F77" s="446"/>
      <c r="G77" s="446"/>
      <c r="H77" s="584"/>
      <c r="I77" s="446"/>
      <c r="J77" s="446"/>
      <c r="K77" s="446"/>
    </row>
    <row r="78" spans="1:11" ht="15" customHeight="1" x14ac:dyDescent="0.25">
      <c r="A78" s="446"/>
      <c r="B78" s="446"/>
      <c r="C78" s="446"/>
      <c r="D78" s="446"/>
      <c r="E78" s="446"/>
      <c r="F78" s="446"/>
      <c r="G78" s="446"/>
      <c r="H78" s="584"/>
      <c r="I78" s="446"/>
      <c r="J78" s="446"/>
      <c r="K78" s="446"/>
    </row>
    <row r="79" spans="1:11" ht="15" customHeight="1" x14ac:dyDescent="0.25">
      <c r="A79" s="446"/>
      <c r="B79" s="446"/>
      <c r="C79" s="446"/>
      <c r="D79" s="446"/>
      <c r="E79" s="446"/>
      <c r="F79" s="446"/>
      <c r="G79" s="446"/>
      <c r="H79" s="584"/>
      <c r="I79" s="446"/>
      <c r="J79" s="446"/>
      <c r="K79" s="446"/>
    </row>
    <row r="80" spans="1:11" ht="15" customHeight="1" x14ac:dyDescent="0.25">
      <c r="A80" s="446"/>
      <c r="B80" s="446"/>
      <c r="C80" s="446"/>
      <c r="D80" s="446"/>
      <c r="E80" s="446"/>
      <c r="F80" s="446"/>
      <c r="G80" s="446"/>
      <c r="H80" s="584"/>
      <c r="I80" s="446"/>
      <c r="J80" s="446"/>
      <c r="K80" s="446"/>
    </row>
    <row r="81" spans="1:11" ht="15" customHeight="1" x14ac:dyDescent="0.25">
      <c r="A81" s="446"/>
      <c r="B81" s="446"/>
      <c r="C81" s="446"/>
      <c r="D81" s="446"/>
      <c r="E81" s="446"/>
      <c r="F81" s="446"/>
      <c r="G81" s="446"/>
      <c r="H81" s="584"/>
      <c r="I81" s="446"/>
      <c r="J81" s="446"/>
      <c r="K81" s="446"/>
    </row>
    <row r="82" spans="1:11" ht="15" customHeight="1" x14ac:dyDescent="0.25">
      <c r="A82" s="446"/>
      <c r="B82" s="446"/>
      <c r="C82" s="446"/>
      <c r="D82" s="446"/>
      <c r="E82" s="446"/>
      <c r="F82" s="446"/>
      <c r="G82" s="446"/>
      <c r="H82" s="584"/>
      <c r="I82" s="446"/>
      <c r="J82" s="446"/>
      <c r="K82" s="446"/>
    </row>
    <row r="83" spans="1:11" ht="15" customHeight="1" x14ac:dyDescent="0.25">
      <c r="A83" s="446"/>
      <c r="B83" s="446"/>
      <c r="C83" s="446"/>
      <c r="D83" s="446"/>
      <c r="E83" s="446"/>
      <c r="F83" s="446"/>
      <c r="G83" s="446"/>
      <c r="H83" s="584"/>
      <c r="I83" s="446"/>
      <c r="J83" s="446"/>
      <c r="K83" s="446"/>
    </row>
    <row r="84" spans="1:11" ht="15" customHeight="1" x14ac:dyDescent="0.25">
      <c r="A84" s="446"/>
      <c r="B84" s="446"/>
      <c r="C84" s="446"/>
      <c r="D84" s="446"/>
      <c r="E84" s="446"/>
      <c r="F84" s="446"/>
      <c r="G84" s="446"/>
      <c r="H84" s="584"/>
      <c r="I84" s="446"/>
      <c r="J84" s="446"/>
      <c r="K84" s="446"/>
    </row>
    <row r="85" spans="1:11" ht="15" customHeight="1" x14ac:dyDescent="0.25">
      <c r="A85" s="446"/>
      <c r="B85" s="446"/>
      <c r="C85" s="446"/>
      <c r="D85" s="446"/>
      <c r="E85" s="446"/>
      <c r="F85" s="446"/>
      <c r="G85" s="446"/>
      <c r="H85" s="584"/>
      <c r="I85" s="446"/>
      <c r="J85" s="446"/>
      <c r="K85" s="446"/>
    </row>
    <row r="86" spans="1:11" ht="15" customHeight="1" x14ac:dyDescent="0.25">
      <c r="A86" s="446"/>
      <c r="B86" s="446"/>
      <c r="C86" s="446"/>
      <c r="D86" s="446"/>
      <c r="E86" s="446"/>
      <c r="F86" s="446"/>
      <c r="G86" s="446"/>
      <c r="H86" s="584"/>
      <c r="I86" s="446"/>
      <c r="J86" s="446"/>
      <c r="K86" s="446"/>
    </row>
    <row r="87" spans="1:11" ht="15" customHeight="1" x14ac:dyDescent="0.25">
      <c r="A87" s="446"/>
      <c r="B87" s="446"/>
      <c r="C87" s="446"/>
      <c r="D87" s="446"/>
      <c r="E87" s="446"/>
      <c r="F87" s="446"/>
      <c r="G87" s="446"/>
      <c r="H87" s="584"/>
      <c r="I87" s="446"/>
      <c r="J87" s="446"/>
      <c r="K87" s="446"/>
    </row>
    <row r="88" spans="1:11" ht="15" customHeight="1" x14ac:dyDescent="0.25">
      <c r="A88" s="446"/>
      <c r="B88" s="446"/>
      <c r="C88" s="446"/>
      <c r="D88" s="446"/>
      <c r="E88" s="446"/>
      <c r="F88" s="446"/>
      <c r="G88" s="446"/>
      <c r="H88" s="584"/>
      <c r="I88" s="446"/>
      <c r="J88" s="446"/>
      <c r="K88" s="446"/>
    </row>
    <row r="89" spans="1:11" ht="15" customHeight="1" x14ac:dyDescent="0.25">
      <c r="A89" s="446"/>
      <c r="B89" s="446"/>
      <c r="C89" s="446"/>
      <c r="D89" s="446"/>
      <c r="E89" s="446"/>
      <c r="F89" s="446"/>
      <c r="G89" s="446"/>
      <c r="H89" s="584"/>
      <c r="I89" s="446"/>
      <c r="J89" s="446"/>
      <c r="K89" s="446"/>
    </row>
    <row r="90" spans="1:11" ht="15" customHeight="1" x14ac:dyDescent="0.25">
      <c r="A90" s="446"/>
      <c r="B90" s="446"/>
      <c r="C90" s="446"/>
      <c r="D90" s="446"/>
      <c r="E90" s="446"/>
      <c r="F90" s="446"/>
      <c r="G90" s="446"/>
      <c r="H90" s="584"/>
      <c r="I90" s="446"/>
      <c r="J90" s="446"/>
      <c r="K90" s="446"/>
    </row>
    <row r="91" spans="1:11" ht="15" customHeight="1" x14ac:dyDescent="0.25">
      <c r="A91" s="446"/>
      <c r="B91" s="446"/>
      <c r="C91" s="446"/>
      <c r="D91" s="446"/>
      <c r="E91" s="446"/>
      <c r="F91" s="446"/>
      <c r="G91" s="446"/>
      <c r="H91" s="584"/>
      <c r="I91" s="446"/>
      <c r="J91" s="446"/>
      <c r="K91" s="446"/>
    </row>
    <row r="92" spans="1:11" ht="15" customHeight="1" x14ac:dyDescent="0.25">
      <c r="A92" s="446"/>
      <c r="B92" s="446"/>
      <c r="C92" s="446"/>
      <c r="D92" s="446"/>
      <c r="E92" s="446"/>
      <c r="F92" s="446"/>
      <c r="G92" s="446"/>
      <c r="H92" s="584"/>
      <c r="I92" s="446"/>
      <c r="J92" s="446"/>
      <c r="K92" s="446"/>
    </row>
    <row r="93" spans="1:11" ht="15" customHeight="1" x14ac:dyDescent="0.25">
      <c r="A93" s="446"/>
      <c r="B93" s="446"/>
      <c r="C93" s="446"/>
      <c r="D93" s="446"/>
      <c r="E93" s="446"/>
      <c r="F93" s="446"/>
      <c r="G93" s="446"/>
      <c r="H93" s="584"/>
      <c r="I93" s="446"/>
      <c r="J93" s="446"/>
      <c r="K93" s="446"/>
    </row>
    <row r="94" spans="1:11" ht="15" customHeight="1" x14ac:dyDescent="0.25">
      <c r="A94" s="446"/>
      <c r="B94" s="446"/>
      <c r="C94" s="446"/>
      <c r="D94" s="446"/>
      <c r="E94" s="446"/>
      <c r="F94" s="446"/>
      <c r="G94" s="446"/>
      <c r="H94" s="584"/>
      <c r="I94" s="446"/>
      <c r="J94" s="446"/>
      <c r="K94" s="446"/>
    </row>
    <row r="95" spans="1:11" ht="15" customHeight="1" x14ac:dyDescent="0.25">
      <c r="A95" s="446"/>
      <c r="B95" s="446"/>
      <c r="C95" s="446"/>
      <c r="D95" s="446"/>
      <c r="E95" s="446"/>
      <c r="F95" s="446"/>
      <c r="G95" s="446"/>
      <c r="H95" s="584"/>
      <c r="I95" s="446"/>
      <c r="J95" s="446"/>
      <c r="K95" s="446"/>
    </row>
    <row r="96" spans="1:11" ht="15" customHeight="1" x14ac:dyDescent="0.25">
      <c r="A96" s="446"/>
      <c r="B96" s="446"/>
      <c r="C96" s="446"/>
      <c r="D96" s="446"/>
      <c r="E96" s="446"/>
      <c r="F96" s="446"/>
      <c r="G96" s="446"/>
      <c r="H96" s="584"/>
      <c r="I96" s="446"/>
      <c r="J96" s="446"/>
      <c r="K96" s="446"/>
    </row>
    <row r="97" spans="1:11" ht="15" customHeight="1" x14ac:dyDescent="0.25">
      <c r="A97" s="446"/>
      <c r="B97" s="446"/>
      <c r="C97" s="446"/>
      <c r="D97" s="446"/>
      <c r="E97" s="446"/>
      <c r="F97" s="446"/>
      <c r="G97" s="446"/>
      <c r="H97" s="584"/>
      <c r="I97" s="446"/>
      <c r="J97" s="446"/>
      <c r="K97" s="446"/>
    </row>
    <row r="98" spans="1:11" ht="15" customHeight="1" x14ac:dyDescent="0.25">
      <c r="A98" s="446"/>
      <c r="B98" s="446"/>
      <c r="C98" s="446"/>
      <c r="D98" s="446"/>
      <c r="E98" s="446"/>
      <c r="F98" s="446"/>
      <c r="G98" s="446"/>
      <c r="H98" s="584"/>
      <c r="I98" s="446"/>
      <c r="J98" s="446"/>
      <c r="K98" s="446"/>
    </row>
    <row r="99" spans="1:11" ht="15" customHeight="1" x14ac:dyDescent="0.25">
      <c r="A99" s="446"/>
      <c r="B99" s="446"/>
      <c r="C99" s="446"/>
      <c r="D99" s="446"/>
      <c r="E99" s="446"/>
      <c r="F99" s="446"/>
      <c r="G99" s="446"/>
      <c r="H99" s="584"/>
      <c r="I99" s="446"/>
      <c r="J99" s="446"/>
      <c r="K99" s="446"/>
    </row>
    <row r="100" spans="1:11" ht="15" customHeight="1" x14ac:dyDescent="0.25">
      <c r="A100" s="446"/>
      <c r="B100" s="446"/>
      <c r="C100" s="446"/>
      <c r="D100" s="446"/>
      <c r="E100" s="446"/>
      <c r="F100" s="446"/>
      <c r="G100" s="446"/>
      <c r="H100" s="584"/>
      <c r="I100" s="446"/>
      <c r="J100" s="446"/>
      <c r="K100" s="446"/>
    </row>
    <row r="101" spans="1:11" ht="15" customHeight="1" x14ac:dyDescent="0.25">
      <c r="A101" s="446"/>
      <c r="B101" s="446"/>
      <c r="C101" s="446"/>
      <c r="D101" s="446"/>
      <c r="E101" s="446"/>
      <c r="F101" s="446"/>
      <c r="G101" s="446"/>
      <c r="H101" s="584"/>
      <c r="I101" s="446"/>
      <c r="J101" s="446"/>
      <c r="K101" s="446"/>
    </row>
    <row r="102" spans="1:11" ht="15" customHeight="1" x14ac:dyDescent="0.25">
      <c r="A102" s="446"/>
      <c r="B102" s="446"/>
      <c r="C102" s="446"/>
      <c r="D102" s="446"/>
      <c r="E102" s="446"/>
      <c r="F102" s="446"/>
      <c r="G102" s="446"/>
      <c r="H102" s="584"/>
      <c r="I102" s="446"/>
      <c r="J102" s="446"/>
      <c r="K102" s="446"/>
    </row>
    <row r="103" spans="1:11" ht="15" customHeight="1" x14ac:dyDescent="0.25">
      <c r="A103" s="446"/>
      <c r="B103" s="446"/>
      <c r="C103" s="446"/>
      <c r="D103" s="446"/>
      <c r="E103" s="446"/>
      <c r="F103" s="446"/>
      <c r="G103" s="446"/>
      <c r="H103" s="584"/>
      <c r="I103" s="446"/>
      <c r="J103" s="446"/>
      <c r="K103" s="446"/>
    </row>
    <row r="104" spans="1:11" ht="15" customHeight="1" x14ac:dyDescent="0.25">
      <c r="A104" s="446"/>
      <c r="B104" s="446"/>
      <c r="C104" s="446"/>
      <c r="D104" s="446"/>
      <c r="E104" s="446"/>
      <c r="F104" s="446"/>
      <c r="G104" s="446"/>
      <c r="H104" s="584"/>
      <c r="I104" s="446"/>
      <c r="J104" s="446"/>
      <c r="K104" s="446"/>
    </row>
    <row r="105" spans="1:11" ht="15" customHeight="1" x14ac:dyDescent="0.25">
      <c r="A105" s="446"/>
      <c r="B105" s="446"/>
      <c r="C105" s="446"/>
      <c r="D105" s="446"/>
      <c r="E105" s="446"/>
      <c r="F105" s="446"/>
      <c r="G105" s="446"/>
      <c r="H105" s="584"/>
      <c r="I105" s="446"/>
      <c r="J105" s="446"/>
      <c r="K105" s="446"/>
    </row>
    <row r="106" spans="1:11" ht="15" customHeight="1" x14ac:dyDescent="0.25">
      <c r="A106" s="446"/>
      <c r="B106" s="446"/>
      <c r="C106" s="446"/>
      <c r="D106" s="446"/>
      <c r="E106" s="446"/>
      <c r="F106" s="446"/>
      <c r="G106" s="446"/>
      <c r="H106" s="584"/>
      <c r="I106" s="446"/>
      <c r="J106" s="446"/>
      <c r="K106" s="446"/>
    </row>
    <row r="107" spans="1:11" ht="15" customHeight="1" x14ac:dyDescent="0.25">
      <c r="A107" s="446"/>
      <c r="B107" s="446"/>
      <c r="C107" s="446"/>
      <c r="D107" s="446"/>
      <c r="E107" s="446"/>
      <c r="F107" s="446"/>
      <c r="G107" s="446"/>
      <c r="H107" s="584"/>
      <c r="I107" s="446"/>
      <c r="J107" s="446"/>
      <c r="K107" s="446"/>
    </row>
    <row r="108" spans="1:11" ht="15" customHeight="1" x14ac:dyDescent="0.25">
      <c r="A108" s="446"/>
      <c r="B108" s="446"/>
      <c r="C108" s="446"/>
      <c r="D108" s="446"/>
      <c r="E108" s="446"/>
      <c r="F108" s="446"/>
      <c r="G108" s="446"/>
      <c r="H108" s="584"/>
      <c r="I108" s="446"/>
      <c r="J108" s="446"/>
      <c r="K108" s="446"/>
    </row>
    <row r="109" spans="1:11" ht="15" customHeight="1" x14ac:dyDescent="0.25">
      <c r="A109" s="446"/>
      <c r="B109" s="446"/>
      <c r="C109" s="446"/>
      <c r="D109" s="446"/>
      <c r="E109" s="446"/>
      <c r="F109" s="446"/>
      <c r="G109" s="446"/>
      <c r="H109" s="584"/>
      <c r="I109" s="446"/>
      <c r="J109" s="446"/>
      <c r="K109" s="446"/>
    </row>
    <row r="110" spans="1:11" ht="15" customHeight="1" x14ac:dyDescent="0.25">
      <c r="A110" s="446"/>
      <c r="B110" s="446"/>
      <c r="C110" s="446"/>
      <c r="D110" s="446"/>
      <c r="E110" s="446"/>
      <c r="F110" s="446"/>
      <c r="G110" s="446"/>
      <c r="H110" s="584"/>
      <c r="I110" s="446"/>
      <c r="J110" s="446"/>
      <c r="K110" s="446"/>
    </row>
    <row r="111" spans="1:11" ht="15" customHeight="1" x14ac:dyDescent="0.25">
      <c r="A111" s="446"/>
      <c r="B111" s="446"/>
      <c r="C111" s="446"/>
      <c r="D111" s="446"/>
      <c r="E111" s="446"/>
      <c r="F111" s="446"/>
      <c r="G111" s="446"/>
      <c r="H111" s="584"/>
      <c r="I111" s="446"/>
      <c r="J111" s="446"/>
      <c r="K111" s="446"/>
    </row>
    <row r="112" spans="1:11" ht="15" customHeight="1" x14ac:dyDescent="0.25">
      <c r="A112" s="446"/>
      <c r="B112" s="446"/>
      <c r="C112" s="446"/>
      <c r="D112" s="446"/>
      <c r="E112" s="446"/>
      <c r="F112" s="446"/>
      <c r="G112" s="446"/>
      <c r="H112" s="584"/>
      <c r="I112" s="446"/>
      <c r="J112" s="446"/>
      <c r="K112" s="446"/>
    </row>
    <row r="113" spans="1:11" ht="15" customHeight="1" x14ac:dyDescent="0.25">
      <c r="A113" s="446"/>
      <c r="B113" s="446"/>
      <c r="C113" s="446"/>
      <c r="D113" s="446"/>
      <c r="E113" s="446"/>
      <c r="F113" s="446"/>
      <c r="G113" s="446"/>
      <c r="H113" s="584"/>
      <c r="I113" s="446"/>
      <c r="J113" s="446"/>
      <c r="K113" s="446"/>
    </row>
    <row r="114" spans="1:11" ht="15" customHeight="1" x14ac:dyDescent="0.25">
      <c r="A114" s="446"/>
      <c r="B114" s="446"/>
      <c r="C114" s="446"/>
      <c r="D114" s="446"/>
      <c r="E114" s="446"/>
      <c r="F114" s="446"/>
      <c r="G114" s="446"/>
      <c r="H114" s="584"/>
      <c r="I114" s="446"/>
      <c r="J114" s="446"/>
      <c r="K114" s="446"/>
    </row>
    <row r="115" spans="1:11" ht="15" customHeight="1" x14ac:dyDescent="0.25">
      <c r="A115" s="446"/>
      <c r="B115" s="446"/>
      <c r="C115" s="446"/>
      <c r="D115" s="446"/>
      <c r="E115" s="446"/>
      <c r="F115" s="446"/>
      <c r="G115" s="446"/>
      <c r="H115" s="584"/>
      <c r="I115" s="446"/>
      <c r="J115" s="446"/>
      <c r="K115" s="446"/>
    </row>
    <row r="116" spans="1:11" ht="15" customHeight="1" x14ac:dyDescent="0.25">
      <c r="A116" s="446"/>
      <c r="B116" s="446"/>
      <c r="C116" s="446"/>
      <c r="D116" s="446"/>
      <c r="E116" s="446"/>
      <c r="F116" s="446"/>
      <c r="G116" s="446"/>
      <c r="H116" s="584"/>
      <c r="I116" s="446"/>
      <c r="J116" s="446"/>
      <c r="K116" s="446"/>
    </row>
    <row r="117" spans="1:11" ht="15" customHeight="1" x14ac:dyDescent="0.25">
      <c r="A117" s="446"/>
      <c r="B117" s="446"/>
      <c r="C117" s="446"/>
      <c r="D117" s="446"/>
      <c r="E117" s="446"/>
      <c r="F117" s="446"/>
      <c r="G117" s="446"/>
      <c r="H117" s="584"/>
      <c r="I117" s="446"/>
      <c r="J117" s="446"/>
      <c r="K117" s="446"/>
    </row>
    <row r="118" spans="1:11" ht="15" customHeight="1" x14ac:dyDescent="0.25">
      <c r="A118" s="446"/>
      <c r="B118" s="446"/>
      <c r="C118" s="446"/>
      <c r="D118" s="446"/>
      <c r="E118" s="446"/>
      <c r="F118" s="446"/>
      <c r="G118" s="446"/>
      <c r="H118" s="584"/>
      <c r="I118" s="446"/>
      <c r="J118" s="446"/>
      <c r="K118" s="446"/>
    </row>
    <row r="119" spans="1:11" ht="15" customHeight="1" x14ac:dyDescent="0.25">
      <c r="A119" s="446"/>
      <c r="B119" s="446"/>
      <c r="C119" s="446"/>
      <c r="D119" s="446"/>
      <c r="E119" s="446"/>
      <c r="F119" s="446"/>
      <c r="G119" s="446"/>
      <c r="H119" s="584"/>
      <c r="I119" s="446"/>
      <c r="J119" s="446"/>
      <c r="K119" s="446"/>
    </row>
    <row r="120" spans="1:11" ht="15" customHeight="1" x14ac:dyDescent="0.25">
      <c r="A120" s="446"/>
      <c r="B120" s="446"/>
      <c r="C120" s="446"/>
      <c r="D120" s="446"/>
      <c r="E120" s="446"/>
      <c r="F120" s="446"/>
      <c r="G120" s="446"/>
      <c r="H120" s="584"/>
      <c r="I120" s="446"/>
      <c r="J120" s="446"/>
      <c r="K120" s="446"/>
    </row>
    <row r="121" spans="1:11" ht="15" customHeight="1" x14ac:dyDescent="0.25">
      <c r="A121" s="446"/>
      <c r="B121" s="446"/>
      <c r="C121" s="446"/>
      <c r="D121" s="446"/>
      <c r="E121" s="446"/>
      <c r="F121" s="446"/>
      <c r="G121" s="446"/>
      <c r="H121" s="584"/>
      <c r="I121" s="446"/>
      <c r="J121" s="446"/>
      <c r="K121" s="446"/>
    </row>
    <row r="122" spans="1:11" ht="15" customHeight="1" x14ac:dyDescent="0.25">
      <c r="A122" s="446"/>
      <c r="B122" s="446"/>
      <c r="C122" s="446"/>
      <c r="D122" s="446"/>
      <c r="E122" s="446"/>
      <c r="F122" s="446"/>
      <c r="G122" s="446"/>
      <c r="H122" s="584"/>
      <c r="I122" s="446"/>
      <c r="J122" s="446"/>
      <c r="K122" s="446"/>
    </row>
    <row r="123" spans="1:11" ht="15" customHeight="1" x14ac:dyDescent="0.25">
      <c r="A123" s="446"/>
      <c r="B123" s="446"/>
      <c r="C123" s="446"/>
      <c r="D123" s="446"/>
      <c r="E123" s="446"/>
      <c r="F123" s="446"/>
      <c r="G123" s="446"/>
      <c r="H123" s="584"/>
      <c r="I123" s="446"/>
      <c r="J123" s="446"/>
      <c r="K123" s="446"/>
    </row>
    <row r="124" spans="1:11" ht="15" customHeight="1" x14ac:dyDescent="0.25">
      <c r="A124" s="446"/>
      <c r="B124" s="446"/>
      <c r="C124" s="446"/>
      <c r="D124" s="446"/>
      <c r="E124" s="446"/>
      <c r="F124" s="446"/>
      <c r="G124" s="446"/>
      <c r="H124" s="584"/>
      <c r="I124" s="446"/>
      <c r="J124" s="446"/>
      <c r="K124" s="446"/>
    </row>
    <row r="125" spans="1:11" ht="15" customHeight="1" x14ac:dyDescent="0.25">
      <c r="A125" s="446"/>
      <c r="B125" s="446"/>
      <c r="C125" s="446"/>
      <c r="D125" s="446"/>
      <c r="E125" s="446"/>
      <c r="F125" s="446"/>
      <c r="G125" s="446"/>
      <c r="H125" s="584"/>
      <c r="I125" s="446"/>
      <c r="J125" s="446"/>
      <c r="K125" s="446"/>
    </row>
    <row r="126" spans="1:11" ht="15" customHeight="1" x14ac:dyDescent="0.25">
      <c r="A126" s="446"/>
      <c r="B126" s="446"/>
      <c r="C126" s="446"/>
      <c r="D126" s="446"/>
      <c r="E126" s="446"/>
      <c r="F126" s="446"/>
      <c r="G126" s="446"/>
      <c r="H126" s="584"/>
      <c r="I126" s="446"/>
      <c r="J126" s="446"/>
      <c r="K126" s="446"/>
    </row>
    <row r="127" spans="1:11" ht="15" customHeight="1" x14ac:dyDescent="0.25">
      <c r="A127" s="446"/>
      <c r="B127" s="446"/>
      <c r="C127" s="446"/>
      <c r="D127" s="446"/>
      <c r="E127" s="446"/>
      <c r="F127" s="446"/>
      <c r="G127" s="446"/>
      <c r="H127" s="584"/>
      <c r="I127" s="446"/>
      <c r="J127" s="446"/>
      <c r="K127" s="446"/>
    </row>
    <row r="128" spans="1:11" ht="15" customHeight="1" x14ac:dyDescent="0.25">
      <c r="A128" s="446"/>
      <c r="B128" s="446"/>
      <c r="C128" s="446"/>
      <c r="D128" s="446"/>
      <c r="E128" s="446"/>
      <c r="F128" s="446"/>
      <c r="G128" s="446"/>
      <c r="H128" s="584"/>
      <c r="I128" s="446"/>
      <c r="J128" s="446"/>
      <c r="K128" s="446"/>
    </row>
    <row r="129" spans="1:11" ht="15" customHeight="1" x14ac:dyDescent="0.25">
      <c r="A129" s="446"/>
      <c r="B129" s="446"/>
      <c r="C129" s="446"/>
      <c r="D129" s="446"/>
      <c r="E129" s="446"/>
      <c r="F129" s="446"/>
      <c r="G129" s="446"/>
      <c r="H129" s="584"/>
      <c r="I129" s="446"/>
      <c r="J129" s="446"/>
      <c r="K129" s="446"/>
    </row>
    <row r="130" spans="1:11" ht="15" customHeight="1" x14ac:dyDescent="0.25">
      <c r="A130" s="446"/>
      <c r="B130" s="446"/>
      <c r="C130" s="446"/>
      <c r="D130" s="446"/>
      <c r="E130" s="446"/>
      <c r="F130" s="446"/>
      <c r="G130" s="446"/>
      <c r="H130" s="584"/>
      <c r="I130" s="446"/>
      <c r="J130" s="446"/>
      <c r="K130" s="446"/>
    </row>
    <row r="131" spans="1:11" ht="15" customHeight="1" x14ac:dyDescent="0.25">
      <c r="A131" s="446"/>
      <c r="B131" s="446"/>
      <c r="C131" s="446"/>
      <c r="D131" s="446"/>
      <c r="E131" s="446"/>
      <c r="F131" s="446"/>
      <c r="G131" s="446"/>
      <c r="H131" s="584"/>
      <c r="I131" s="446"/>
      <c r="J131" s="446"/>
      <c r="K131" s="446"/>
    </row>
    <row r="132" spans="1:11" ht="15" customHeight="1" x14ac:dyDescent="0.25">
      <c r="A132" s="446"/>
      <c r="B132" s="446"/>
      <c r="C132" s="446"/>
      <c r="D132" s="446"/>
      <c r="E132" s="446"/>
      <c r="F132" s="446"/>
      <c r="G132" s="446"/>
      <c r="H132" s="584"/>
      <c r="I132" s="446"/>
      <c r="J132" s="446"/>
      <c r="K132" s="446"/>
    </row>
    <row r="133" spans="1:11" ht="15" customHeight="1" x14ac:dyDescent="0.25">
      <c r="A133" s="446"/>
      <c r="B133" s="446"/>
      <c r="C133" s="446"/>
      <c r="D133" s="446"/>
      <c r="E133" s="446"/>
      <c r="F133" s="446"/>
      <c r="G133" s="446"/>
      <c r="H133" s="584"/>
      <c r="I133" s="446"/>
      <c r="J133" s="446"/>
      <c r="K133" s="446"/>
    </row>
    <row r="134" spans="1:11" ht="15" customHeight="1" x14ac:dyDescent="0.25">
      <c r="A134" s="446"/>
      <c r="B134" s="446"/>
      <c r="C134" s="446"/>
      <c r="D134" s="446"/>
      <c r="E134" s="446"/>
      <c r="F134" s="446"/>
      <c r="G134" s="446"/>
      <c r="H134" s="584"/>
      <c r="I134" s="446"/>
      <c r="J134" s="446"/>
      <c r="K134" s="446"/>
    </row>
    <row r="135" spans="1:11" ht="15" customHeight="1" x14ac:dyDescent="0.25">
      <c r="A135" s="446"/>
      <c r="B135" s="446"/>
      <c r="C135" s="446"/>
      <c r="D135" s="446"/>
      <c r="E135" s="446"/>
      <c r="F135" s="446"/>
      <c r="G135" s="446"/>
      <c r="H135" s="584"/>
      <c r="I135" s="446"/>
      <c r="J135" s="446"/>
      <c r="K135" s="446"/>
    </row>
    <row r="136" spans="1:11" ht="15" customHeight="1" x14ac:dyDescent="0.25">
      <c r="A136" s="446"/>
      <c r="B136" s="446"/>
      <c r="C136" s="446"/>
      <c r="D136" s="446"/>
      <c r="E136" s="446"/>
      <c r="F136" s="446"/>
      <c r="G136" s="446"/>
      <c r="H136" s="584"/>
      <c r="I136" s="446"/>
      <c r="J136" s="446"/>
      <c r="K136" s="446"/>
    </row>
    <row r="137" spans="1:11" ht="15" customHeight="1" x14ac:dyDescent="0.25">
      <c r="A137" s="446"/>
      <c r="B137" s="446"/>
      <c r="C137" s="446"/>
      <c r="D137" s="446"/>
      <c r="E137" s="446"/>
      <c r="F137" s="446"/>
      <c r="G137" s="446"/>
      <c r="H137" s="584"/>
      <c r="I137" s="446"/>
      <c r="J137" s="446"/>
      <c r="K137" s="446"/>
    </row>
    <row r="138" spans="1:11" ht="15" customHeight="1" x14ac:dyDescent="0.25">
      <c r="A138" s="446"/>
      <c r="B138" s="446"/>
      <c r="C138" s="446"/>
      <c r="D138" s="446"/>
      <c r="E138" s="446"/>
      <c r="F138" s="446"/>
      <c r="G138" s="446"/>
      <c r="H138" s="584"/>
      <c r="I138" s="446"/>
      <c r="J138" s="446"/>
      <c r="K138" s="446"/>
    </row>
    <row r="139" spans="1:11" ht="15" customHeight="1" x14ac:dyDescent="0.25">
      <c r="A139" s="446"/>
      <c r="B139" s="446"/>
      <c r="C139" s="446"/>
      <c r="D139" s="446"/>
      <c r="E139" s="446"/>
      <c r="F139" s="446"/>
      <c r="G139" s="446"/>
      <c r="H139" s="584"/>
      <c r="I139" s="446"/>
      <c r="J139" s="446"/>
      <c r="K139" s="446"/>
    </row>
    <row r="140" spans="1:11" ht="15" customHeight="1" x14ac:dyDescent="0.25">
      <c r="A140" s="446"/>
      <c r="B140" s="446"/>
      <c r="C140" s="446"/>
      <c r="D140" s="446"/>
      <c r="E140" s="446"/>
      <c r="F140" s="446"/>
      <c r="G140" s="446"/>
      <c r="H140" s="584"/>
      <c r="I140" s="446"/>
      <c r="J140" s="446"/>
      <c r="K140" s="446"/>
    </row>
    <row r="141" spans="1:11" ht="15" customHeight="1" x14ac:dyDescent="0.25">
      <c r="A141" s="446"/>
      <c r="B141" s="446"/>
      <c r="C141" s="446"/>
      <c r="D141" s="446"/>
      <c r="E141" s="446"/>
      <c r="F141" s="446"/>
      <c r="G141" s="446"/>
      <c r="H141" s="584"/>
      <c r="I141" s="446"/>
      <c r="J141" s="446"/>
      <c r="K141" s="446"/>
    </row>
    <row r="142" spans="1:11" ht="15" customHeight="1" x14ac:dyDescent="0.25">
      <c r="A142" s="446"/>
      <c r="B142" s="446"/>
      <c r="C142" s="446"/>
      <c r="D142" s="446"/>
      <c r="E142" s="446"/>
      <c r="F142" s="446"/>
      <c r="G142" s="446"/>
      <c r="H142" s="584"/>
      <c r="I142" s="446"/>
      <c r="J142" s="446"/>
      <c r="K142" s="446"/>
    </row>
    <row r="143" spans="1:11" ht="15" customHeight="1" x14ac:dyDescent="0.25">
      <c r="A143" s="446"/>
      <c r="B143" s="446"/>
      <c r="C143" s="446"/>
      <c r="D143" s="446"/>
      <c r="E143" s="446"/>
      <c r="F143" s="446"/>
      <c r="G143" s="446"/>
      <c r="H143" s="584"/>
      <c r="I143" s="446"/>
      <c r="J143" s="446"/>
      <c r="K143" s="446"/>
    </row>
    <row r="144" spans="1:11" ht="15" customHeight="1" x14ac:dyDescent="0.25">
      <c r="A144" s="446"/>
      <c r="B144" s="446"/>
      <c r="C144" s="446"/>
      <c r="D144" s="446"/>
      <c r="E144" s="446"/>
      <c r="F144" s="446"/>
      <c r="G144" s="446"/>
      <c r="H144" s="584"/>
      <c r="I144" s="446"/>
      <c r="J144" s="446"/>
      <c r="K144" s="446"/>
    </row>
    <row r="145" spans="1:11" ht="15" customHeight="1" x14ac:dyDescent="0.25">
      <c r="A145" s="446"/>
      <c r="B145" s="446"/>
      <c r="C145" s="446"/>
      <c r="D145" s="446"/>
      <c r="E145" s="446"/>
      <c r="F145" s="446"/>
      <c r="G145" s="446"/>
      <c r="H145" s="584"/>
      <c r="I145" s="446"/>
      <c r="J145" s="446"/>
      <c r="K145" s="446"/>
    </row>
    <row r="146" spans="1:11" ht="15" customHeight="1" x14ac:dyDescent="0.25">
      <c r="A146" s="446"/>
      <c r="B146" s="446"/>
      <c r="C146" s="446"/>
      <c r="D146" s="446"/>
      <c r="E146" s="446"/>
      <c r="F146" s="446"/>
      <c r="G146" s="446"/>
      <c r="H146" s="584"/>
      <c r="I146" s="446"/>
      <c r="J146" s="446"/>
      <c r="K146" s="446"/>
    </row>
    <row r="147" spans="1:11" ht="15" customHeight="1" x14ac:dyDescent="0.25">
      <c r="A147" s="446"/>
      <c r="B147" s="446"/>
      <c r="C147" s="446"/>
      <c r="D147" s="446"/>
      <c r="E147" s="446"/>
      <c r="F147" s="446"/>
      <c r="G147" s="446"/>
      <c r="H147" s="584"/>
      <c r="I147" s="446"/>
      <c r="J147" s="446"/>
      <c r="K147" s="446"/>
    </row>
    <row r="148" spans="1:11" ht="15" customHeight="1" x14ac:dyDescent="0.25">
      <c r="A148" s="446"/>
      <c r="B148" s="446"/>
      <c r="C148" s="446"/>
      <c r="D148" s="446"/>
      <c r="E148" s="446"/>
      <c r="F148" s="446"/>
      <c r="G148" s="446"/>
      <c r="H148" s="584"/>
      <c r="I148" s="446"/>
      <c r="J148" s="446"/>
      <c r="K148" s="446"/>
    </row>
    <row r="149" spans="1:11" ht="15" customHeight="1" x14ac:dyDescent="0.25">
      <c r="A149" s="446"/>
      <c r="B149" s="446"/>
      <c r="C149" s="446"/>
      <c r="D149" s="446"/>
      <c r="E149" s="446"/>
      <c r="F149" s="446"/>
      <c r="G149" s="446"/>
      <c r="H149" s="584"/>
      <c r="I149" s="446"/>
      <c r="J149" s="446"/>
      <c r="K149" s="446"/>
    </row>
    <row r="150" spans="1:11" ht="15" customHeight="1" x14ac:dyDescent="0.25">
      <c r="A150" s="446"/>
      <c r="B150" s="446"/>
      <c r="C150" s="446"/>
      <c r="D150" s="446"/>
      <c r="E150" s="446"/>
      <c r="F150" s="446"/>
      <c r="G150" s="446"/>
      <c r="H150" s="584"/>
      <c r="I150" s="446"/>
      <c r="J150" s="446"/>
      <c r="K150" s="446"/>
    </row>
    <row r="151" spans="1:11" ht="15" customHeight="1" x14ac:dyDescent="0.25">
      <c r="A151" s="446"/>
      <c r="B151" s="446"/>
      <c r="C151" s="446"/>
      <c r="D151" s="446"/>
      <c r="E151" s="446"/>
      <c r="F151" s="446"/>
      <c r="G151" s="446"/>
      <c r="H151" s="584"/>
      <c r="I151" s="446"/>
      <c r="J151" s="446"/>
      <c r="K151" s="446"/>
    </row>
    <row r="152" spans="1:11" ht="15" customHeight="1" x14ac:dyDescent="0.25">
      <c r="A152" s="446"/>
      <c r="B152" s="446"/>
      <c r="C152" s="446"/>
      <c r="D152" s="446"/>
      <c r="E152" s="446"/>
      <c r="F152" s="446"/>
      <c r="G152" s="446"/>
      <c r="H152" s="584"/>
      <c r="I152" s="446"/>
      <c r="J152" s="446"/>
      <c r="K152" s="446"/>
    </row>
    <row r="153" spans="1:11" ht="15" customHeight="1" x14ac:dyDescent="0.25">
      <c r="A153" s="446"/>
      <c r="B153" s="446"/>
      <c r="C153" s="446"/>
      <c r="D153" s="446"/>
      <c r="E153" s="446"/>
      <c r="F153" s="446"/>
      <c r="G153" s="446"/>
      <c r="H153" s="584"/>
      <c r="I153" s="446"/>
      <c r="J153" s="446"/>
      <c r="K153" s="446"/>
    </row>
  </sheetData>
  <mergeCells count="4">
    <mergeCell ref="B7:B8"/>
    <mergeCell ref="C7:C8"/>
    <mergeCell ref="D7:H7"/>
    <mergeCell ref="B4:I4"/>
  </mergeCells>
  <pageMargins left="0.75" right="0.75" top="1" bottom="1" header="0.5" footer="0.5"/>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P50"/>
  <sheetViews>
    <sheetView showGridLines="0" showRuler="0" workbookViewId="0"/>
  </sheetViews>
  <sheetFormatPr baseColWidth="10" defaultColWidth="13.33203125" defaultRowHeight="13.2" x14ac:dyDescent="0.25"/>
  <cols>
    <col min="1" max="1" width="11.77734375" customWidth="1"/>
    <col min="2" max="2" width="3.6640625" customWidth="1"/>
    <col min="3" max="7" width="11.77734375" customWidth="1"/>
    <col min="8" max="8" width="16.6640625" customWidth="1"/>
    <col min="9" max="16" width="11.77734375" customWidth="1"/>
  </cols>
  <sheetData>
    <row r="1" spans="2:16" ht="15" customHeight="1" x14ac:dyDescent="0.25"/>
    <row r="2" spans="2:16" ht="15" customHeight="1" x14ac:dyDescent="0.25"/>
    <row r="3" spans="2:16" ht="42.45" customHeight="1" x14ac:dyDescent="0.35">
      <c r="B3" s="32">
        <v>6</v>
      </c>
      <c r="C3" s="614" t="s">
        <v>228</v>
      </c>
      <c r="D3" s="605"/>
      <c r="E3" s="605"/>
      <c r="F3" s="605"/>
    </row>
    <row r="4" spans="2:16" ht="15" customHeight="1" x14ac:dyDescent="0.25"/>
    <row r="5" spans="2:16" ht="15" customHeight="1" x14ac:dyDescent="0.25"/>
    <row r="6" spans="2:16" ht="15" customHeight="1" x14ac:dyDescent="0.25"/>
    <row r="7" spans="2:16" ht="14.1" customHeight="1" x14ac:dyDescent="0.35">
      <c r="B7" s="11"/>
      <c r="C7" s="11"/>
      <c r="D7" s="15" t="s">
        <v>229</v>
      </c>
      <c r="E7" s="15" t="s">
        <v>230</v>
      </c>
      <c r="F7" s="15" t="s">
        <v>231</v>
      </c>
      <c r="G7" s="15" t="s">
        <v>232</v>
      </c>
      <c r="H7" s="15" t="s">
        <v>233</v>
      </c>
      <c r="I7" s="15" t="s">
        <v>234</v>
      </c>
      <c r="J7" s="15" t="s">
        <v>235</v>
      </c>
      <c r="K7" s="15" t="s">
        <v>236</v>
      </c>
      <c r="L7" s="15" t="s">
        <v>237</v>
      </c>
      <c r="M7" s="15" t="s">
        <v>238</v>
      </c>
      <c r="N7" s="15" t="s">
        <v>239</v>
      </c>
      <c r="O7" s="15" t="s">
        <v>240</v>
      </c>
      <c r="P7" s="15" t="s">
        <v>241</v>
      </c>
    </row>
    <row r="8" spans="2:16" ht="22.5" customHeight="1" x14ac:dyDescent="0.25">
      <c r="B8" s="615">
        <v>10</v>
      </c>
      <c r="C8" s="617" t="s">
        <v>242</v>
      </c>
      <c r="D8" s="618" t="s">
        <v>243</v>
      </c>
      <c r="E8" s="619"/>
      <c r="F8" s="620" t="s">
        <v>244</v>
      </c>
      <c r="G8" s="620"/>
      <c r="H8" s="621" t="s">
        <v>245</v>
      </c>
      <c r="I8" s="616" t="s">
        <v>246</v>
      </c>
      <c r="J8" s="618" t="s">
        <v>247</v>
      </c>
      <c r="K8" s="619"/>
      <c r="L8" s="620"/>
      <c r="M8" s="620"/>
      <c r="N8" s="621" t="s">
        <v>248</v>
      </c>
      <c r="O8" s="616" t="s">
        <v>249</v>
      </c>
      <c r="P8" s="616" t="s">
        <v>250</v>
      </c>
    </row>
    <row r="9" spans="2:16" ht="75.75" customHeight="1" x14ac:dyDescent="0.25">
      <c r="B9" s="616"/>
      <c r="C9" s="617"/>
      <c r="D9" s="71" t="s">
        <v>251</v>
      </c>
      <c r="E9" s="71" t="s">
        <v>252</v>
      </c>
      <c r="F9" s="71" t="s">
        <v>253</v>
      </c>
      <c r="G9" s="72" t="s">
        <v>254</v>
      </c>
      <c r="H9" s="621"/>
      <c r="I9" s="616"/>
      <c r="J9" s="71" t="s">
        <v>255</v>
      </c>
      <c r="K9" s="71" t="s">
        <v>256</v>
      </c>
      <c r="L9" s="71" t="s">
        <v>257</v>
      </c>
      <c r="M9" s="72" t="s">
        <v>258</v>
      </c>
      <c r="N9" s="621"/>
      <c r="O9" s="616"/>
      <c r="P9" s="616"/>
    </row>
    <row r="10" spans="2:16" ht="14.1" customHeight="1" x14ac:dyDescent="0.25">
      <c r="B10" s="21"/>
      <c r="C10" s="18" t="s">
        <v>259</v>
      </c>
      <c r="D10" s="20">
        <v>17529789</v>
      </c>
      <c r="E10" s="20">
        <v>39398307</v>
      </c>
      <c r="F10" s="20">
        <v>4683929</v>
      </c>
      <c r="G10" s="21"/>
      <c r="H10" s="20">
        <v>395543</v>
      </c>
      <c r="I10" s="20">
        <v>62007568</v>
      </c>
      <c r="J10" s="20">
        <v>2026287</v>
      </c>
      <c r="K10" s="20">
        <v>21121</v>
      </c>
      <c r="L10" s="20">
        <v>8036</v>
      </c>
      <c r="M10" s="20">
        <v>2055444</v>
      </c>
      <c r="N10" s="20">
        <v>25693048</v>
      </c>
      <c r="O10" s="73">
        <v>0.81799999999999995</v>
      </c>
      <c r="P10" s="74">
        <v>0</v>
      </c>
    </row>
    <row r="11" spans="2:16" ht="14.1" customHeight="1" x14ac:dyDescent="0.25">
      <c r="B11" s="21"/>
      <c r="C11" s="18" t="s">
        <v>260</v>
      </c>
      <c r="D11" s="20">
        <v>3463126</v>
      </c>
      <c r="E11" s="20">
        <v>5630471</v>
      </c>
      <c r="F11" s="20">
        <v>0</v>
      </c>
      <c r="G11" s="21"/>
      <c r="H11" s="20">
        <v>0</v>
      </c>
      <c r="I11" s="20">
        <v>9093597</v>
      </c>
      <c r="J11" s="20">
        <v>342722</v>
      </c>
      <c r="K11" s="21"/>
      <c r="L11" s="21"/>
      <c r="M11" s="20">
        <v>342722</v>
      </c>
      <c r="N11" s="20">
        <v>4284029</v>
      </c>
      <c r="O11" s="73">
        <v>0.13639999999999999</v>
      </c>
      <c r="P11" s="74">
        <v>0</v>
      </c>
    </row>
    <row r="12" spans="2:16" ht="14.1" customHeight="1" x14ac:dyDescent="0.25">
      <c r="B12" s="21"/>
      <c r="C12" s="18" t="s">
        <v>261</v>
      </c>
      <c r="D12" s="20">
        <v>3032540</v>
      </c>
      <c r="E12" s="20">
        <v>0</v>
      </c>
      <c r="F12" s="20">
        <v>0</v>
      </c>
      <c r="G12" s="21"/>
      <c r="H12" s="20">
        <v>0</v>
      </c>
      <c r="I12" s="20">
        <v>3032540</v>
      </c>
      <c r="J12" s="20">
        <v>114715</v>
      </c>
      <c r="K12" s="21"/>
      <c r="L12" s="21"/>
      <c r="M12" s="20">
        <v>114715</v>
      </c>
      <c r="N12" s="20">
        <v>1433942</v>
      </c>
      <c r="O12" s="73">
        <v>4.5600000000000002E-2</v>
      </c>
      <c r="P12" s="73">
        <v>0.01</v>
      </c>
    </row>
    <row r="13" spans="2:16" ht="14.1" customHeight="1" x14ac:dyDescent="0.25">
      <c r="B13" s="75">
        <v>20</v>
      </c>
      <c r="C13" s="76" t="s">
        <v>262</v>
      </c>
      <c r="D13" s="77">
        <v>24025455</v>
      </c>
      <c r="E13" s="77">
        <v>45028778</v>
      </c>
      <c r="F13" s="77">
        <v>4683929</v>
      </c>
      <c r="G13" s="20">
        <v>0</v>
      </c>
      <c r="H13" s="77">
        <v>395543</v>
      </c>
      <c r="I13" s="77">
        <v>74133705</v>
      </c>
      <c r="J13" s="77">
        <v>2483724</v>
      </c>
      <c r="K13" s="77">
        <v>21121</v>
      </c>
      <c r="L13" s="77">
        <v>8036</v>
      </c>
      <c r="M13" s="77">
        <v>2512882</v>
      </c>
      <c r="N13" s="77">
        <v>31411020</v>
      </c>
      <c r="O13" s="78">
        <v>1</v>
      </c>
      <c r="P13" s="78">
        <v>0</v>
      </c>
    </row>
    <row r="14" spans="2:16" ht="20.85" customHeight="1" x14ac:dyDescent="0.35">
      <c r="B14" s="47"/>
      <c r="C14" s="47"/>
      <c r="D14" s="47"/>
      <c r="E14" s="47"/>
      <c r="F14" s="47"/>
      <c r="G14" s="47"/>
      <c r="H14" s="47"/>
      <c r="I14" s="47"/>
      <c r="J14" s="47"/>
      <c r="K14" s="47"/>
      <c r="L14" s="47"/>
      <c r="M14" s="47"/>
      <c r="N14" s="47"/>
      <c r="O14" s="47"/>
      <c r="P14" s="79" t="s">
        <v>263</v>
      </c>
    </row>
    <row r="15" spans="2:16" ht="15" customHeight="1" x14ac:dyDescent="0.25"/>
    <row r="16" spans="2: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12">
    <mergeCell ref="H8:H9"/>
    <mergeCell ref="P8:P9"/>
    <mergeCell ref="O8:O9"/>
    <mergeCell ref="N8:N9"/>
    <mergeCell ref="L8:M8"/>
    <mergeCell ref="J8:K8"/>
    <mergeCell ref="I8:I9"/>
    <mergeCell ref="C3:F3"/>
    <mergeCell ref="B8:B9"/>
    <mergeCell ref="C8:C9"/>
    <mergeCell ref="D8:E8"/>
    <mergeCell ref="F8:G8"/>
  </mergeCells>
  <pageMargins left="0.75" right="0.75" top="1" bottom="1" header="0.5" footer="0.5"/>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D51"/>
  <sheetViews>
    <sheetView showGridLines="0" showRuler="0" workbookViewId="0"/>
  </sheetViews>
  <sheetFormatPr baseColWidth="10" defaultColWidth="13.33203125" defaultRowHeight="13.2" x14ac:dyDescent="0.25"/>
  <cols>
    <col min="2" max="2" width="6.88671875" customWidth="1"/>
    <col min="3" max="3" width="55.77734375" customWidth="1"/>
    <col min="4" max="4" width="17.6640625" customWidth="1"/>
  </cols>
  <sheetData>
    <row r="1" spans="2:4" ht="15" customHeight="1" x14ac:dyDescent="0.25"/>
    <row r="2" spans="2:4" ht="25.8" customHeight="1" x14ac:dyDescent="0.25">
      <c r="B2" s="80">
        <v>7</v>
      </c>
      <c r="C2" s="81" t="s">
        <v>264</v>
      </c>
    </row>
    <row r="3" spans="2:4" ht="15" customHeight="1" x14ac:dyDescent="0.3">
      <c r="B3" s="82"/>
      <c r="C3" s="82"/>
      <c r="D3" s="83" t="s">
        <v>265</v>
      </c>
    </row>
    <row r="4" spans="2:4" ht="15" customHeight="1" x14ac:dyDescent="0.3">
      <c r="B4" s="84">
        <v>1</v>
      </c>
      <c r="C4" s="85" t="s">
        <v>266</v>
      </c>
      <c r="D4" s="86">
        <v>39017626</v>
      </c>
    </row>
    <row r="5" spans="2:4" ht="15" customHeight="1" x14ac:dyDescent="0.3">
      <c r="B5" s="84">
        <v>2</v>
      </c>
      <c r="C5" s="85" t="s">
        <v>267</v>
      </c>
      <c r="D5" s="87">
        <v>4.5649999999999998E-4</v>
      </c>
    </row>
    <row r="6" spans="2:4" ht="15" customHeight="1" x14ac:dyDescent="0.3">
      <c r="B6" s="84">
        <v>3</v>
      </c>
      <c r="C6" s="85" t="s">
        <v>268</v>
      </c>
      <c r="D6" s="88">
        <v>17811.911</v>
      </c>
    </row>
    <row r="7" spans="2:4" ht="15" customHeight="1" x14ac:dyDescent="0.3">
      <c r="B7" s="89"/>
      <c r="C7" s="89"/>
      <c r="D7" s="79" t="s">
        <v>269</v>
      </c>
    </row>
    <row r="8" spans="2:4" ht="15" customHeight="1" x14ac:dyDescent="0.25"/>
    <row r="9" spans="2:4" ht="15" customHeight="1" x14ac:dyDescent="0.25"/>
    <row r="10" spans="2:4" ht="15" customHeight="1" x14ac:dyDescent="0.25"/>
    <row r="11" spans="2:4" ht="15" customHeight="1" x14ac:dyDescent="0.25"/>
    <row r="12" spans="2:4" ht="15" customHeight="1" x14ac:dyDescent="0.25"/>
    <row r="13" spans="2:4" ht="15" customHeight="1" x14ac:dyDescent="0.25"/>
    <row r="14" spans="2:4" ht="15" customHeight="1" x14ac:dyDescent="0.25"/>
    <row r="15" spans="2:4" ht="15" customHeight="1" x14ac:dyDescent="0.25"/>
    <row r="16" spans="2:4"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sheetData>
  <pageMargins left="0.75" right="0.75" top="1" bottom="1" header="0.5" footer="0.5"/>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G50"/>
  <sheetViews>
    <sheetView showGridLines="0" showRuler="0" workbookViewId="0"/>
  </sheetViews>
  <sheetFormatPr baseColWidth="10" defaultColWidth="13.33203125" defaultRowHeight="13.2" x14ac:dyDescent="0.25"/>
  <cols>
    <col min="1" max="1" width="11.77734375" customWidth="1"/>
    <col min="2" max="2" width="6.33203125" customWidth="1"/>
    <col min="3" max="3" width="82.21875" customWidth="1"/>
    <col min="4" max="6" width="11.77734375" customWidth="1"/>
    <col min="7" max="7" width="15" customWidth="1"/>
    <col min="8" max="9" width="11.77734375" customWidth="1"/>
  </cols>
  <sheetData>
    <row r="1" spans="2:7" ht="15" customHeight="1" x14ac:dyDescent="0.25"/>
    <row r="2" spans="2:7" ht="15" customHeight="1" x14ac:dyDescent="0.35">
      <c r="B2" s="32">
        <v>8</v>
      </c>
      <c r="C2" s="9" t="s">
        <v>270</v>
      </c>
    </row>
    <row r="3" spans="2:7" ht="15" customHeight="1" x14ac:dyDescent="0.25"/>
    <row r="4" spans="2:7" ht="15" customHeight="1" x14ac:dyDescent="0.25">
      <c r="D4" s="95"/>
      <c r="E4" s="95"/>
      <c r="F4" s="95"/>
      <c r="G4" s="95"/>
    </row>
    <row r="5" spans="2:7" ht="20.399999999999999" x14ac:dyDescent="0.25">
      <c r="D5" s="606" t="s">
        <v>271</v>
      </c>
      <c r="E5" s="606"/>
      <c r="F5" s="606"/>
      <c r="G5" s="14" t="s">
        <v>272</v>
      </c>
    </row>
    <row r="6" spans="2:7" ht="14.1" customHeight="1" x14ac:dyDescent="0.35">
      <c r="B6" s="10"/>
      <c r="C6" s="90"/>
      <c r="D6" s="26" t="s">
        <v>273</v>
      </c>
      <c r="E6" s="26" t="s">
        <v>274</v>
      </c>
      <c r="F6" s="26"/>
      <c r="G6" s="26" t="s">
        <v>275</v>
      </c>
    </row>
    <row r="7" spans="2:7" ht="14.1" customHeight="1" x14ac:dyDescent="0.35">
      <c r="B7" s="11"/>
      <c r="C7" s="91"/>
      <c r="D7" s="58" t="s">
        <v>276</v>
      </c>
      <c r="E7" s="58" t="s">
        <v>277</v>
      </c>
      <c r="F7" s="58" t="s">
        <v>278</v>
      </c>
      <c r="G7" s="58" t="s">
        <v>279</v>
      </c>
    </row>
    <row r="8" spans="2:7" ht="14.1" customHeight="1" x14ac:dyDescent="0.25">
      <c r="B8" s="92">
        <v>1</v>
      </c>
      <c r="C8" s="23" t="s">
        <v>280</v>
      </c>
      <c r="D8" s="59">
        <v>34355688</v>
      </c>
      <c r="E8" s="59">
        <v>33420572</v>
      </c>
      <c r="F8" s="59">
        <v>32595074</v>
      </c>
      <c r="G8" s="59">
        <v>2748455</v>
      </c>
    </row>
    <row r="9" spans="2:7" ht="14.1" customHeight="1" x14ac:dyDescent="0.25">
      <c r="B9" s="92">
        <v>2</v>
      </c>
      <c r="C9" s="18" t="s">
        <v>281</v>
      </c>
      <c r="D9" s="19">
        <v>17213552</v>
      </c>
      <c r="E9" s="19">
        <v>16445901</v>
      </c>
      <c r="F9" s="19">
        <v>15837840</v>
      </c>
      <c r="G9" s="19">
        <v>1377084</v>
      </c>
    </row>
    <row r="10" spans="2:7" ht="14.1" customHeight="1" x14ac:dyDescent="0.25">
      <c r="B10" s="92">
        <v>3</v>
      </c>
      <c r="C10" s="18" t="s">
        <v>282</v>
      </c>
      <c r="D10" s="19">
        <v>10622142</v>
      </c>
      <c r="E10" s="19">
        <v>10414312</v>
      </c>
      <c r="F10" s="19">
        <v>10269886</v>
      </c>
      <c r="G10" s="19">
        <v>849771</v>
      </c>
    </row>
    <row r="11" spans="2:7" ht="14.1" customHeight="1" x14ac:dyDescent="0.25">
      <c r="B11" s="92">
        <v>4</v>
      </c>
      <c r="C11" s="18" t="s">
        <v>283</v>
      </c>
      <c r="D11" s="19">
        <v>488222</v>
      </c>
      <c r="E11" s="19">
        <v>478519</v>
      </c>
      <c r="F11" s="19">
        <v>451437</v>
      </c>
      <c r="G11" s="19">
        <v>39058</v>
      </c>
    </row>
    <row r="12" spans="2:7" ht="14.1" customHeight="1" x14ac:dyDescent="0.25">
      <c r="B12" s="26" t="s">
        <v>284</v>
      </c>
      <c r="C12" s="18" t="s">
        <v>285</v>
      </c>
      <c r="D12" s="21"/>
      <c r="E12" s="21"/>
      <c r="F12" s="21"/>
      <c r="G12" s="21"/>
    </row>
    <row r="13" spans="2:7" ht="14.1" customHeight="1" x14ac:dyDescent="0.25">
      <c r="B13" s="92">
        <v>5</v>
      </c>
      <c r="C13" s="18" t="s">
        <v>286</v>
      </c>
      <c r="D13" s="19">
        <v>6031773</v>
      </c>
      <c r="E13" s="19">
        <v>6081839</v>
      </c>
      <c r="F13" s="19">
        <v>6035911</v>
      </c>
      <c r="G13" s="19">
        <v>482542</v>
      </c>
    </row>
    <row r="14" spans="2:7" ht="14.1" customHeight="1" x14ac:dyDescent="0.25">
      <c r="B14" s="92">
        <v>6</v>
      </c>
      <c r="C14" s="23" t="s">
        <v>287</v>
      </c>
      <c r="D14" s="59">
        <v>330951</v>
      </c>
      <c r="E14" s="59">
        <v>273003</v>
      </c>
      <c r="F14" s="59">
        <v>309001</v>
      </c>
      <c r="G14" s="59">
        <v>26476</v>
      </c>
    </row>
    <row r="15" spans="2:7" ht="14.1" customHeight="1" x14ac:dyDescent="0.25">
      <c r="B15" s="92">
        <v>7</v>
      </c>
      <c r="C15" s="18" t="s">
        <v>288</v>
      </c>
      <c r="D15" s="19">
        <v>241110</v>
      </c>
      <c r="E15" s="19">
        <v>167338</v>
      </c>
      <c r="F15" s="19">
        <v>247734</v>
      </c>
      <c r="G15" s="19">
        <v>19289</v>
      </c>
    </row>
    <row r="16" spans="2:7" ht="14.1" customHeight="1" x14ac:dyDescent="0.25">
      <c r="B16" s="92">
        <v>8</v>
      </c>
      <c r="C16" s="18" t="s">
        <v>289</v>
      </c>
      <c r="D16" s="21"/>
      <c r="E16" s="19">
        <v>0</v>
      </c>
      <c r="F16" s="19">
        <v>0</v>
      </c>
      <c r="G16" s="21"/>
    </row>
    <row r="17" spans="2:7" ht="14.1" customHeight="1" x14ac:dyDescent="0.25">
      <c r="B17" s="26" t="s">
        <v>290</v>
      </c>
      <c r="C17" s="18" t="s">
        <v>291</v>
      </c>
      <c r="D17" s="19">
        <v>16343</v>
      </c>
      <c r="E17" s="19">
        <v>47646</v>
      </c>
      <c r="F17" s="19">
        <v>19371</v>
      </c>
      <c r="G17" s="19">
        <v>1307</v>
      </c>
    </row>
    <row r="18" spans="2:7" ht="14.1" customHeight="1" x14ac:dyDescent="0.25">
      <c r="B18" s="26" t="s">
        <v>292</v>
      </c>
      <c r="C18" s="18" t="s">
        <v>293</v>
      </c>
      <c r="D18" s="19">
        <v>64113</v>
      </c>
      <c r="E18" s="19">
        <v>51538</v>
      </c>
      <c r="F18" s="19">
        <v>41188</v>
      </c>
      <c r="G18" s="19">
        <v>5129</v>
      </c>
    </row>
    <row r="19" spans="2:7" ht="14.1" customHeight="1" x14ac:dyDescent="0.25">
      <c r="B19" s="92">
        <v>9</v>
      </c>
      <c r="C19" s="18" t="s">
        <v>294</v>
      </c>
      <c r="D19" s="19">
        <v>9385</v>
      </c>
      <c r="E19" s="19">
        <v>6480</v>
      </c>
      <c r="F19" s="19">
        <v>707</v>
      </c>
      <c r="G19" s="19">
        <v>751</v>
      </c>
    </row>
    <row r="20" spans="2:7" ht="14.1" customHeight="1" x14ac:dyDescent="0.25">
      <c r="B20" s="92">
        <v>15</v>
      </c>
      <c r="C20" s="23" t="s">
        <v>295</v>
      </c>
      <c r="D20" s="58"/>
      <c r="E20" s="58"/>
      <c r="F20" s="58"/>
      <c r="G20" s="58"/>
    </row>
    <row r="21" spans="2:7" ht="14.1" customHeight="1" x14ac:dyDescent="0.25">
      <c r="B21" s="92">
        <v>16</v>
      </c>
      <c r="C21" s="23" t="s">
        <v>296</v>
      </c>
      <c r="D21" s="59">
        <f>+D22</f>
        <v>100450</v>
      </c>
      <c r="E21" s="59">
        <f>+E22</f>
        <v>104579</v>
      </c>
      <c r="F21" s="59">
        <v>150638</v>
      </c>
      <c r="G21" s="59">
        <v>8036</v>
      </c>
    </row>
    <row r="22" spans="2:7" ht="14.1" customHeight="1" x14ac:dyDescent="0.25">
      <c r="B22" s="92">
        <v>17</v>
      </c>
      <c r="C22" s="18" t="s">
        <v>297</v>
      </c>
      <c r="D22" s="19">
        <v>100450</v>
      </c>
      <c r="E22" s="19">
        <v>104579</v>
      </c>
      <c r="F22" s="19">
        <v>150638</v>
      </c>
      <c r="G22" s="19">
        <v>8036</v>
      </c>
    </row>
    <row r="23" spans="2:7" ht="14.1" customHeight="1" x14ac:dyDescent="0.25">
      <c r="B23" s="92">
        <v>18</v>
      </c>
      <c r="C23" s="18" t="s">
        <v>298</v>
      </c>
      <c r="D23" s="21"/>
      <c r="E23" s="21"/>
      <c r="F23" s="21"/>
      <c r="G23" s="21"/>
    </row>
    <row r="24" spans="2:7" ht="14.1" customHeight="1" x14ac:dyDescent="0.25">
      <c r="B24" s="92">
        <v>19</v>
      </c>
      <c r="C24" s="18" t="s">
        <v>299</v>
      </c>
      <c r="D24" s="21"/>
      <c r="E24" s="21"/>
      <c r="F24" s="21"/>
      <c r="G24" s="21"/>
    </row>
    <row r="25" spans="2:7" ht="14.1" customHeight="1" x14ac:dyDescent="0.25">
      <c r="B25" s="26" t="s">
        <v>300</v>
      </c>
      <c r="C25" s="18" t="s">
        <v>301</v>
      </c>
      <c r="D25" s="21"/>
      <c r="E25" s="21"/>
      <c r="F25" s="21"/>
      <c r="G25" s="21"/>
    </row>
    <row r="26" spans="2:7" ht="14.1" customHeight="1" x14ac:dyDescent="0.25">
      <c r="B26" s="92">
        <v>20</v>
      </c>
      <c r="C26" s="23" t="s">
        <v>302</v>
      </c>
      <c r="D26" s="59">
        <v>264014</v>
      </c>
      <c r="E26" s="59">
        <v>249369</v>
      </c>
      <c r="F26" s="59">
        <v>200019</v>
      </c>
      <c r="G26" s="59">
        <v>21121</v>
      </c>
    </row>
    <row r="27" spans="2:7" ht="14.1" customHeight="1" x14ac:dyDescent="0.25">
      <c r="B27" s="92">
        <v>21</v>
      </c>
      <c r="C27" s="18" t="s">
        <v>303</v>
      </c>
      <c r="D27" s="19">
        <v>264014</v>
      </c>
      <c r="E27" s="19">
        <v>249369</v>
      </c>
      <c r="F27" s="19">
        <v>200019</v>
      </c>
      <c r="G27" s="19">
        <v>21121</v>
      </c>
    </row>
    <row r="28" spans="2:7" ht="14.1" customHeight="1" x14ac:dyDescent="0.25">
      <c r="B28" s="92">
        <v>22</v>
      </c>
      <c r="C28" s="18" t="s">
        <v>304</v>
      </c>
      <c r="D28" s="21"/>
      <c r="E28" s="21"/>
      <c r="F28" s="21"/>
      <c r="G28" s="21"/>
    </row>
    <row r="29" spans="2:7" ht="14.1" customHeight="1" x14ac:dyDescent="0.25">
      <c r="B29" s="26" t="s">
        <v>305</v>
      </c>
      <c r="C29" s="23" t="s">
        <v>306</v>
      </c>
      <c r="D29" s="58"/>
      <c r="E29" s="58"/>
      <c r="F29" s="58"/>
      <c r="G29" s="58"/>
    </row>
    <row r="30" spans="2:7" ht="14.1" customHeight="1" x14ac:dyDescent="0.25">
      <c r="B30" s="92">
        <v>23</v>
      </c>
      <c r="C30" s="23" t="s">
        <v>307</v>
      </c>
      <c r="D30" s="59">
        <v>3966523</v>
      </c>
      <c r="E30" s="59">
        <v>3346804</v>
      </c>
      <c r="F30" s="59">
        <v>3346804</v>
      </c>
      <c r="G30" s="59">
        <v>317322</v>
      </c>
    </row>
    <row r="31" spans="2:7" ht="14.1" customHeight="1" x14ac:dyDescent="0.25">
      <c r="B31" s="26" t="s">
        <v>308</v>
      </c>
      <c r="C31" s="18" t="s">
        <v>309</v>
      </c>
      <c r="D31" s="21"/>
      <c r="E31" s="19">
        <v>0</v>
      </c>
      <c r="F31" s="19">
        <v>0</v>
      </c>
      <c r="G31" s="21"/>
    </row>
    <row r="32" spans="2:7" ht="14.1" customHeight="1" x14ac:dyDescent="0.25">
      <c r="B32" s="26" t="s">
        <v>310</v>
      </c>
      <c r="C32" s="18" t="s">
        <v>311</v>
      </c>
      <c r="D32" s="19">
        <v>3966523</v>
      </c>
      <c r="E32" s="19">
        <v>3346804</v>
      </c>
      <c r="F32" s="19">
        <v>3346804</v>
      </c>
      <c r="G32" s="19">
        <v>317322</v>
      </c>
    </row>
    <row r="33" spans="2:7" ht="14.1" customHeight="1" x14ac:dyDescent="0.25">
      <c r="B33" s="26" t="s">
        <v>312</v>
      </c>
      <c r="C33" s="18" t="s">
        <v>313</v>
      </c>
      <c r="D33" s="21"/>
      <c r="E33" s="19">
        <v>0</v>
      </c>
      <c r="F33" s="19">
        <v>0</v>
      </c>
      <c r="G33" s="21"/>
    </row>
    <row r="34" spans="2:7" ht="14.1" customHeight="1" x14ac:dyDescent="0.25">
      <c r="B34" s="92">
        <v>24</v>
      </c>
      <c r="C34" s="23" t="s">
        <v>314</v>
      </c>
      <c r="D34" s="59">
        <v>910374</v>
      </c>
      <c r="E34" s="59">
        <v>929504</v>
      </c>
      <c r="F34" s="59">
        <v>999134</v>
      </c>
      <c r="G34" s="59">
        <v>72830</v>
      </c>
    </row>
    <row r="35" spans="2:7" ht="14.1" customHeight="1" x14ac:dyDescent="0.25">
      <c r="B35" s="92">
        <v>29</v>
      </c>
      <c r="C35" s="23" t="s">
        <v>315</v>
      </c>
      <c r="D35" s="59">
        <v>39017626</v>
      </c>
      <c r="E35" s="59">
        <v>37394327</v>
      </c>
      <c r="F35" s="59">
        <v>36601535</v>
      </c>
      <c r="G35" s="59">
        <v>3121410</v>
      </c>
    </row>
    <row r="36" spans="2:7" ht="20.85" customHeight="1" x14ac:dyDescent="0.35">
      <c r="B36" s="47"/>
      <c r="C36" s="47"/>
      <c r="D36" s="47"/>
      <c r="E36" s="47"/>
      <c r="F36" s="47"/>
      <c r="G36" s="93" t="s">
        <v>316</v>
      </c>
    </row>
    <row r="37" spans="2:7" ht="15" customHeight="1" x14ac:dyDescent="0.25"/>
    <row r="38" spans="2:7" ht="12.45" customHeight="1" x14ac:dyDescent="0.25">
      <c r="B38" s="94" t="s">
        <v>317</v>
      </c>
    </row>
    <row r="39" spans="2:7" ht="20.85" customHeight="1" x14ac:dyDescent="0.25">
      <c r="B39" s="622" t="s">
        <v>318</v>
      </c>
      <c r="C39" s="622"/>
      <c r="D39" s="622"/>
      <c r="E39" s="622"/>
      <c r="F39" s="622"/>
    </row>
    <row r="40" spans="2:7" ht="12.45" customHeight="1" x14ac:dyDescent="0.25">
      <c r="B40" s="623" t="s">
        <v>319</v>
      </c>
      <c r="C40" s="623"/>
    </row>
    <row r="41" spans="2:7" ht="15" customHeight="1" x14ac:dyDescent="0.25"/>
    <row r="42" spans="2:7" ht="15" customHeight="1" x14ac:dyDescent="0.25"/>
    <row r="43" spans="2:7" ht="15" customHeight="1" x14ac:dyDescent="0.25"/>
    <row r="44" spans="2:7" ht="15" customHeight="1" x14ac:dyDescent="0.25"/>
    <row r="45" spans="2:7" ht="15" customHeight="1" x14ac:dyDescent="0.25"/>
    <row r="46" spans="2:7" ht="15" customHeight="1" x14ac:dyDescent="0.25"/>
    <row r="47" spans="2:7" ht="15" customHeight="1" x14ac:dyDescent="0.25"/>
    <row r="48" spans="2:7" ht="15" customHeight="1" x14ac:dyDescent="0.25"/>
    <row r="49" ht="15" customHeight="1" x14ac:dyDescent="0.25"/>
    <row r="50" ht="15" customHeight="1" x14ac:dyDescent="0.25"/>
  </sheetData>
  <mergeCells count="3">
    <mergeCell ref="D5:F5"/>
    <mergeCell ref="B39:F39"/>
    <mergeCell ref="B40:C40"/>
  </mergeCells>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63</vt:i4>
      </vt:variant>
    </vt:vector>
  </HeadingPairs>
  <TitlesOfParts>
    <vt:vector size="63" baseType="lpstr">
      <vt:lpstr>Index of tables</vt:lpstr>
      <vt:lpstr>1- CC2</vt:lpstr>
      <vt:lpstr>2- LI1</vt:lpstr>
      <vt:lpstr>3- LI2</vt:lpstr>
      <vt:lpstr>4- Eligible own funds</vt:lpstr>
      <vt:lpstr>5 - Reconciliation FFPP </vt:lpstr>
      <vt:lpstr>6- CC and B1</vt:lpstr>
      <vt:lpstr>7- CC and B2</vt:lpstr>
      <vt:lpstr>8- OV1</vt:lpstr>
      <vt:lpstr>9- KM1</vt:lpstr>
      <vt:lpstr>10- CR1-A</vt:lpstr>
      <vt:lpstr>11- CR1</vt:lpstr>
      <vt:lpstr>12- CR2</vt:lpstr>
      <vt:lpstr>13- CQ1</vt:lpstr>
      <vt:lpstr>14- CQ3</vt:lpstr>
      <vt:lpstr>15- CQ4</vt:lpstr>
      <vt:lpstr>16- CQ5</vt:lpstr>
      <vt:lpstr>17- CQ7</vt:lpstr>
      <vt:lpstr>18- CR4</vt:lpstr>
      <vt:lpstr>19- CR5</vt:lpstr>
      <vt:lpstr>20- IRB approach</vt:lpstr>
      <vt:lpstr>21- CR6</vt:lpstr>
      <vt:lpstr>22- CR6- A</vt:lpstr>
      <vt:lpstr>23- CR10</vt:lpstr>
      <vt:lpstr>24- CR9</vt:lpstr>
      <vt:lpstr>25- CR7- A</vt:lpstr>
      <vt:lpstr>26- CR8</vt:lpstr>
      <vt:lpstr>27- CR3</vt:lpstr>
      <vt:lpstr>28 - CCR1</vt:lpstr>
      <vt:lpstr>29 - CCR3</vt:lpstr>
      <vt:lpstr>30 - CCR5</vt:lpstr>
      <vt:lpstr>31 - CCR8</vt:lpstr>
      <vt:lpstr>32 - CCR2</vt:lpstr>
      <vt:lpstr>33 - SEC1</vt:lpstr>
      <vt:lpstr>34 - SEC3</vt:lpstr>
      <vt:lpstr>35 - SEC5</vt:lpstr>
      <vt:lpstr>36 - MR1</vt:lpstr>
      <vt:lpstr>37 - OR1</vt:lpstr>
      <vt:lpstr>38 - IRRBB1</vt:lpstr>
      <vt:lpstr>39 - LIQ1</vt:lpstr>
      <vt:lpstr>40 - LIQ2</vt:lpstr>
      <vt:lpstr>41 - LR1</vt:lpstr>
      <vt:lpstr>42 - LR2</vt:lpstr>
      <vt:lpstr>43 - LR3</vt:lpstr>
      <vt:lpstr>44- AE1</vt:lpstr>
      <vt:lpstr>45- AE2</vt:lpstr>
      <vt:lpstr>46 - AE3</vt:lpstr>
      <vt:lpstr>47 - REM2</vt:lpstr>
      <vt:lpstr>48 - REM1</vt:lpstr>
      <vt:lpstr>49 - REM4</vt:lpstr>
      <vt:lpstr>50 - REM5</vt:lpstr>
      <vt:lpstr>51 - REM3</vt:lpstr>
      <vt:lpstr>52 - ESG1</vt:lpstr>
      <vt:lpstr>53 - ESG2</vt:lpstr>
      <vt:lpstr>54 - ESG4</vt:lpstr>
      <vt:lpstr>55 - ESG5</vt:lpstr>
      <vt:lpstr>56 - ESG6</vt:lpstr>
      <vt:lpstr>57 - ESG7</vt:lpstr>
      <vt:lpstr>58 - ESG8</vt:lpstr>
      <vt:lpstr>59 - ESG10</vt:lpstr>
      <vt:lpstr>99 - Annex I. CCA</vt:lpstr>
      <vt:lpstr>100- Annex II. CC1</vt:lpstr>
      <vt:lpstr>101 - Annex III. LI3</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Susana Sánchez De la Cruz</cp:lastModifiedBy>
  <cp:revision>2</cp:revision>
  <dcterms:created xsi:type="dcterms:W3CDTF">2024-03-15T09:55:34Z</dcterms:created>
  <dcterms:modified xsi:type="dcterms:W3CDTF">2024-04-23T12:34:18Z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